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tabRatio="59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CE337F302FB4EC4947F6D31908CA808" descr="17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" name="ID_A643DBA433684F26A671B6F2113CD57C" descr="16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6" name="ID_19312324F7E94BA38F2B6921A97F0FE4" descr="20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5" name="ID_AFCD7D5EC02F4F6D9BF39BE7275E9548" descr="19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4" name="ID_27003C50C21B499590D563B540D2384C" descr="18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8" name="ID_23549A30925848A394B17C670BC626B8" descr="2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1" name="ID_F55F7460C59B4F8889357FF6C2492438" descr="2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3" name="ID_C7890C0160794BB0A3E55F5B5E8503B9" descr="b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2" name="ID_62DD9B586BBA4D7B8BB52B7E6E8E9AAB" descr="a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4" name="ID_A2522E2B07094DEE8F751F40308D1721" descr="1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6" name="ID_446F5A249304405FB066C2E564BA3E42" descr="3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5" name="ID_8386FF40CE4244518754A4D5B52AFB19" descr="2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<sst xmlns="http://schemas.openxmlformats.org/spreadsheetml/2006/main" count="330" uniqueCount="251">
  <si>
    <t>cave dice</t>
  </si>
  <si>
    <t>Multi-faceted resin dice</t>
  </si>
  <si>
    <t>Wine Bottle Resin Dice</t>
  </si>
  <si>
    <t>Sticker dice</t>
  </si>
  <si>
    <t>Decal Resin Dice</t>
  </si>
  <si>
    <t>Bullet Set Resin Dice</t>
  </si>
  <si>
    <t>Bullet Resin Dice</t>
  </si>
  <si>
    <t>Volcano + Dragon Egg Resin Dice</t>
  </si>
  <si>
    <t>55MM-D20 Dice</t>
  </si>
  <si>
    <t>35MM-D20 Dice</t>
  </si>
  <si>
    <t>Eyeball Resin Dice</t>
  </si>
  <si>
    <t>Quicksand Resin Dice</t>
  </si>
  <si>
    <t>New Font Resin Dice</t>
  </si>
  <si>
    <t>Skull Resin Dice</t>
  </si>
  <si>
    <t>Two Colour Resin Dice</t>
  </si>
  <si>
    <t>Monochrome Resin Dice</t>
  </si>
  <si>
    <t>picture</t>
  </si>
  <si>
    <t>SKU</t>
  </si>
  <si>
    <t>price</t>
  </si>
  <si>
    <t>order 
quantity</t>
  </si>
  <si>
    <t>CDQM-1</t>
  </si>
  <si>
    <t>DQM-1</t>
  </si>
  <si>
    <t>PZ-1</t>
  </si>
  <si>
    <t>TZ-1</t>
  </si>
  <si>
    <t>SZYQ-16</t>
  </si>
  <si>
    <t>SZZP-1</t>
  </si>
  <si>
    <t>SZTH-1</t>
  </si>
  <si>
    <t>SZZD-1</t>
  </si>
  <si>
    <t>SZHS-1</t>
  </si>
  <si>
    <t>55mm-1</t>
  </si>
  <si>
    <t>35mmD20-1</t>
  </si>
  <si>
    <t>SZYQ-1</t>
  </si>
  <si>
    <t>SZLS-1</t>
  </si>
  <si>
    <t>SZ-29</t>
  </si>
  <si>
    <t>SZKLT-1</t>
  </si>
  <si>
    <t>SZ-22</t>
  </si>
  <si>
    <t>SZ-13</t>
  </si>
  <si>
    <t>SZ-7</t>
  </si>
  <si>
    <t>SZ-1</t>
  </si>
  <si>
    <t>CDQM-2</t>
  </si>
  <si>
    <t>DQM-2</t>
  </si>
  <si>
    <t>PZ-2</t>
  </si>
  <si>
    <t>TZ-2</t>
  </si>
  <si>
    <t>SZYQ-17</t>
  </si>
  <si>
    <t>SZZP-2</t>
  </si>
  <si>
    <t>SZTH-2</t>
  </si>
  <si>
    <t>SZZD-2</t>
  </si>
  <si>
    <t>SZHS-2</t>
  </si>
  <si>
    <t>55mm-2</t>
  </si>
  <si>
    <t>35mmD20-2</t>
  </si>
  <si>
    <t>SZYQ-2</t>
  </si>
  <si>
    <t>SZLS-2</t>
  </si>
  <si>
    <t>SZ-30</t>
  </si>
  <si>
    <t>SZKLT-2</t>
  </si>
  <si>
    <t>SZ-23</t>
  </si>
  <si>
    <t>SZ-14</t>
  </si>
  <si>
    <t>SZ-8</t>
  </si>
  <si>
    <t>SZ-2</t>
  </si>
  <si>
    <t>CDQM-3</t>
  </si>
  <si>
    <t>DQM-3</t>
  </si>
  <si>
    <t>PZ-3</t>
  </si>
  <si>
    <t>TZ-3</t>
  </si>
  <si>
    <t>SZYQ-18</t>
  </si>
  <si>
    <t>SZZP-3</t>
  </si>
  <si>
    <t>SZTH-3</t>
  </si>
  <si>
    <t>SZZD-3</t>
  </si>
  <si>
    <t>SZHS-3</t>
  </si>
  <si>
    <t>55mm-3</t>
  </si>
  <si>
    <t>35mmD20-3</t>
  </si>
  <si>
    <t>SZYQ-3</t>
  </si>
  <si>
    <t>SZLS-3</t>
  </si>
  <si>
    <t>SZ-31</t>
  </si>
  <si>
    <t>SZKLT-3</t>
  </si>
  <si>
    <t>SZ-24</t>
  </si>
  <si>
    <t>SZ-15</t>
  </si>
  <si>
    <t>SZ-9</t>
  </si>
  <si>
    <t>SZ-3</t>
  </si>
  <si>
    <t>CDQM-4</t>
  </si>
  <si>
    <t>DQM-4</t>
  </si>
  <si>
    <t>PZ-4</t>
  </si>
  <si>
    <t>TZ-4</t>
  </si>
  <si>
    <t>SZTH-11</t>
  </si>
  <si>
    <t>SZZP-4</t>
  </si>
  <si>
    <t>SZTH-4</t>
  </si>
  <si>
    <t>SZZD-4</t>
  </si>
  <si>
    <t>SZHS-4</t>
  </si>
  <si>
    <t>55mm-4</t>
  </si>
  <si>
    <t>35mmD20-4</t>
  </si>
  <si>
    <t>SZYQ-4</t>
  </si>
  <si>
    <t>SZLS-4</t>
  </si>
  <si>
    <t>SZ-32</t>
  </si>
  <si>
    <t>SZKLT-4</t>
  </si>
  <si>
    <t>SZ-25</t>
  </si>
  <si>
    <t>SZ-16</t>
  </si>
  <si>
    <t>SZ-10</t>
  </si>
  <si>
    <t>SZ-4</t>
  </si>
  <si>
    <t>CDQM-5</t>
  </si>
  <si>
    <t>DQM-5</t>
  </si>
  <si>
    <t>PZ-5</t>
  </si>
  <si>
    <t>TZ-5</t>
  </si>
  <si>
    <t>SZTH-12</t>
  </si>
  <si>
    <t>SZZP-5</t>
  </si>
  <si>
    <t>SZTH-5</t>
  </si>
  <si>
    <t>SZZD-5</t>
  </si>
  <si>
    <t>SZHS-5</t>
  </si>
  <si>
    <t>55mm-5</t>
  </si>
  <si>
    <t>35mmD20-5</t>
  </si>
  <si>
    <t>SZYQ-5</t>
  </si>
  <si>
    <t>SZLS-5</t>
  </si>
  <si>
    <t>SZ-33</t>
  </si>
  <si>
    <t>SZKLT-5</t>
  </si>
  <si>
    <t>SZ-26</t>
  </si>
  <si>
    <t>SZ-17</t>
  </si>
  <si>
    <t>SZ-11</t>
  </si>
  <si>
    <t>SZ-5</t>
  </si>
  <si>
    <t>DQM-6</t>
  </si>
  <si>
    <t>PZ-6</t>
  </si>
  <si>
    <t>TZ-6</t>
  </si>
  <si>
    <t>SZTH-13</t>
  </si>
  <si>
    <t>SZZP-6</t>
  </si>
  <si>
    <t>SZTH-6</t>
  </si>
  <si>
    <t>SZZD-6</t>
  </si>
  <si>
    <t>SZLD-1</t>
  </si>
  <si>
    <t>55mm-YQ1</t>
  </si>
  <si>
    <t>35mmD20-6</t>
  </si>
  <si>
    <t>SZYQ-6</t>
  </si>
  <si>
    <t>SZLS-6</t>
  </si>
  <si>
    <t>SZ-34</t>
  </si>
  <si>
    <t>SZKLT-6</t>
  </si>
  <si>
    <t>SZ-27</t>
  </si>
  <si>
    <t>SZ-18</t>
  </si>
  <si>
    <t>SZ-12</t>
  </si>
  <si>
    <t>SZ-6</t>
  </si>
  <si>
    <t>DQM-7</t>
  </si>
  <si>
    <t>PZ-7</t>
  </si>
  <si>
    <t>TZ-7</t>
  </si>
  <si>
    <t>Night light dice-1</t>
  </si>
  <si>
    <t>SZZP-7</t>
  </si>
  <si>
    <t>SZTH-7</t>
  </si>
  <si>
    <t>SZZD-7</t>
  </si>
  <si>
    <t>SZLD-2</t>
  </si>
  <si>
    <t>55mm-YQ2</t>
  </si>
  <si>
    <t>35mmD20-7</t>
  </si>
  <si>
    <t>SZYQ-7</t>
  </si>
  <si>
    <t>SZLS-7</t>
  </si>
  <si>
    <t>SZ-35</t>
  </si>
  <si>
    <t>SZ-28</t>
  </si>
  <si>
    <t>SZ-19</t>
  </si>
  <si>
    <t>DQM-8</t>
  </si>
  <si>
    <t>PZ-8</t>
  </si>
  <si>
    <t>TZ-8</t>
  </si>
  <si>
    <t>Night light dice-2</t>
  </si>
  <si>
    <t>SZZP-8</t>
  </si>
  <si>
    <t>SZTH-8</t>
  </si>
  <si>
    <t>SZZD-8</t>
  </si>
  <si>
    <t>SZLD-3</t>
  </si>
  <si>
    <t>55mm-YQ3</t>
  </si>
  <si>
    <t>35mmD20-8</t>
  </si>
  <si>
    <t>SZYQ-8</t>
  </si>
  <si>
    <t>SZLS-8</t>
  </si>
  <si>
    <t>SZ-20</t>
  </si>
  <si>
    <t>DQM-9</t>
  </si>
  <si>
    <t>PZ-9</t>
  </si>
  <si>
    <t>TZ-9</t>
  </si>
  <si>
    <t>Night light dice-3</t>
  </si>
  <si>
    <t>SZTH-9</t>
  </si>
  <si>
    <t>SZZD-9</t>
  </si>
  <si>
    <t>SZLD-4</t>
  </si>
  <si>
    <t>55mm-YQ4</t>
  </si>
  <si>
    <t>35mmD20-9</t>
  </si>
  <si>
    <t>SZYQ-9</t>
  </si>
  <si>
    <t>SZLS-9</t>
  </si>
  <si>
    <t>SZ-21</t>
  </si>
  <si>
    <t>DQM-10</t>
  </si>
  <si>
    <t>PZ-10</t>
  </si>
  <si>
    <t>TZ-10</t>
  </si>
  <si>
    <t>Night light dice-4</t>
  </si>
  <si>
    <t>SZTH-10</t>
  </si>
  <si>
    <t>SZZD-10</t>
  </si>
  <si>
    <t>SZLD-5</t>
  </si>
  <si>
    <t>55mm-YQ5</t>
  </si>
  <si>
    <t>35mmD20-10</t>
  </si>
  <si>
    <t>SZYQ-10</t>
  </si>
  <si>
    <t>SZLS-10</t>
  </si>
  <si>
    <t>DQM-11</t>
  </si>
  <si>
    <t>PZ-11</t>
  </si>
  <si>
    <t>TZ-11</t>
  </si>
  <si>
    <t>SZLD-6</t>
  </si>
  <si>
    <t>55mm-YQ6</t>
  </si>
  <si>
    <t>35mmD20-11</t>
  </si>
  <si>
    <t>SZYQ-11</t>
  </si>
  <si>
    <t>SZLS-11</t>
  </si>
  <si>
    <t>DQM-12</t>
  </si>
  <si>
    <t>PZ-12</t>
  </si>
  <si>
    <t>TZ-12</t>
  </si>
  <si>
    <t>SZLD-7</t>
  </si>
  <si>
    <t>55mm-YQ7</t>
  </si>
  <si>
    <t>35mmD20-12</t>
  </si>
  <si>
    <t>SZYQ-12</t>
  </si>
  <si>
    <t>SZLS-12</t>
  </si>
  <si>
    <t>DQM-13</t>
  </si>
  <si>
    <t>PZ-13</t>
  </si>
  <si>
    <t>TZ-13</t>
  </si>
  <si>
    <t>55mm-YQ8</t>
  </si>
  <si>
    <t>35mmD20-13</t>
  </si>
  <si>
    <t>SZYQ-13</t>
  </si>
  <si>
    <t>SZLS-13</t>
  </si>
  <si>
    <t>DQM-14</t>
  </si>
  <si>
    <t>PZ-14</t>
  </si>
  <si>
    <t>TZ-14</t>
  </si>
  <si>
    <t>55mm-YQ9</t>
  </si>
  <si>
    <t>35mmD20-14</t>
  </si>
  <si>
    <t>SZYQ-14</t>
  </si>
  <si>
    <t>SZLS-14</t>
  </si>
  <si>
    <t>DQM-15</t>
  </si>
  <si>
    <t>PZ-15</t>
  </si>
  <si>
    <t>TZ-15</t>
  </si>
  <si>
    <t>55mm-YQ10</t>
  </si>
  <si>
    <t>35mmD20-15</t>
  </si>
  <si>
    <t>SZYQ-15</t>
  </si>
  <si>
    <t>SZLS-15</t>
  </si>
  <si>
    <t>DQM-16</t>
  </si>
  <si>
    <t>PZ-16</t>
  </si>
  <si>
    <t>TZ-16</t>
  </si>
  <si>
    <t>55mm-YQ11</t>
  </si>
  <si>
    <t>35mmD20-16</t>
  </si>
  <si>
    <t>SZLS-16</t>
  </si>
  <si>
    <t>DQM-17</t>
  </si>
  <si>
    <t>PZ-17</t>
  </si>
  <si>
    <t>TZ-17</t>
  </si>
  <si>
    <t>55mm-YQ12</t>
  </si>
  <si>
    <t>SZLS-17</t>
  </si>
  <si>
    <t>DQM-18</t>
  </si>
  <si>
    <t>PZ-18</t>
  </si>
  <si>
    <t>55mm-YQ13</t>
  </si>
  <si>
    <t>SZLS-18</t>
  </si>
  <si>
    <t>DQM-19</t>
  </si>
  <si>
    <t>PZ-19</t>
  </si>
  <si>
    <t>SZLS-19</t>
  </si>
  <si>
    <t>DQM-20</t>
  </si>
  <si>
    <t>PZ-20</t>
  </si>
  <si>
    <t>SZLS-20</t>
  </si>
  <si>
    <t>DQM-21</t>
  </si>
  <si>
    <t>PZ-21</t>
  </si>
  <si>
    <t>DQM-22</t>
  </si>
  <si>
    <t>PZ-22</t>
  </si>
  <si>
    <t>DQM-23</t>
  </si>
  <si>
    <t>PZ-23</t>
  </si>
  <si>
    <t>PZ-24</t>
  </si>
  <si>
    <t>PZ-25</t>
  </si>
  <si>
    <t>PZLS-1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</si>
</sst>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4" formatCode="\$#,##0_);[Red]\(\$#,##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24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>
      <alignment vertical="center"/>
    </xf>
    <xf numFmtId="24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2" fillId="0" borderId="6" xfId="0" applyFont="1" applyBorder="1" applyAlignment="1">
      <alignment horizontal="center" vertical="center"/>
    </xf>
    <xf numFmtId="2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0" xfId="0" applyBorder="1">
      <alignment vertical="center"/>
    </xf>
    <xf numFmtId="24" fontId="2" fillId="0" borderId="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24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35.jpeg"/><Relationship Id="rId8" Type="http://schemas.openxmlformats.org/officeDocument/2006/relationships/image" Target="media/image234.jpeg"/><Relationship Id="rId7" Type="http://schemas.openxmlformats.org/officeDocument/2006/relationships/image" Target="media/image233.jpeg"/><Relationship Id="rId6" Type="http://schemas.openxmlformats.org/officeDocument/2006/relationships/image" Target="media/image232.jpeg"/><Relationship Id="rId5" Type="http://schemas.openxmlformats.org/officeDocument/2006/relationships/image" Target="media/image231.jpeg"/><Relationship Id="rId4" Type="http://schemas.openxmlformats.org/officeDocument/2006/relationships/image" Target="media/image230.jpeg"/><Relationship Id="rId3" Type="http://schemas.openxmlformats.org/officeDocument/2006/relationships/image" Target="media/image229.jpeg"/><Relationship Id="rId2" Type="http://schemas.openxmlformats.org/officeDocument/2006/relationships/image" Target="media/image228.jpeg"/><Relationship Id="rId12" Type="http://schemas.openxmlformats.org/officeDocument/2006/relationships/image" Target="media/image238.jpeg"/><Relationship Id="rId11" Type="http://schemas.openxmlformats.org/officeDocument/2006/relationships/image" Target="media/image237.jpeg"/><Relationship Id="rId10" Type="http://schemas.openxmlformats.org/officeDocument/2006/relationships/image" Target="media/image236.jpeg"/><Relationship Id="rId1" Type="http://schemas.openxmlformats.org/officeDocument/2006/relationships/image" Target="media/image227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pn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pn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pn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pn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pn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pn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86</xdr:col>
      <xdr:colOff>18415</xdr:colOff>
      <xdr:row>9</xdr:row>
      <xdr:rowOff>71755</xdr:rowOff>
    </xdr:from>
    <xdr:to>
      <xdr:col>87</xdr:col>
      <xdr:colOff>0</xdr:colOff>
      <xdr:row>9</xdr:row>
      <xdr:rowOff>1320165</xdr:rowOff>
    </xdr:to>
    <xdr:pic>
      <xdr:nvPicPr>
        <xdr:cNvPr id="18" name="图片 17" descr="4 (5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158955" y="12084685"/>
          <a:ext cx="1343660" cy="1248410"/>
        </a:xfrm>
        <a:prstGeom prst="rect">
          <a:avLst/>
        </a:prstGeom>
      </xdr:spPr>
    </xdr:pic>
    <xdr:clientData/>
  </xdr:twoCellAnchor>
  <xdr:twoCellAnchor editAs="oneCell">
    <xdr:from>
      <xdr:col>86</xdr:col>
      <xdr:colOff>15240</xdr:colOff>
      <xdr:row>6</xdr:row>
      <xdr:rowOff>16510</xdr:rowOff>
    </xdr:from>
    <xdr:to>
      <xdr:col>87</xdr:col>
      <xdr:colOff>0</xdr:colOff>
      <xdr:row>6</xdr:row>
      <xdr:rowOff>1382395</xdr:rowOff>
    </xdr:to>
    <xdr:pic>
      <xdr:nvPicPr>
        <xdr:cNvPr id="31" name="图片 30" descr="4 (1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155780" y="7876540"/>
          <a:ext cx="1346835" cy="1365885"/>
        </a:xfrm>
        <a:prstGeom prst="rect">
          <a:avLst/>
        </a:prstGeom>
      </xdr:spPr>
    </xdr:pic>
    <xdr:clientData/>
  </xdr:twoCellAnchor>
  <xdr:twoCellAnchor editAs="oneCell">
    <xdr:from>
      <xdr:col>76</xdr:col>
      <xdr:colOff>74930</xdr:colOff>
      <xdr:row>6</xdr:row>
      <xdr:rowOff>22860</xdr:rowOff>
    </xdr:from>
    <xdr:to>
      <xdr:col>77</xdr:col>
      <xdr:colOff>0</xdr:colOff>
      <xdr:row>6</xdr:row>
      <xdr:rowOff>1386205</xdr:rowOff>
    </xdr:to>
    <xdr:pic>
      <xdr:nvPicPr>
        <xdr:cNvPr id="33" name="图片 32" descr="微信图片_202109072207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464535" y="7882890"/>
          <a:ext cx="1383030" cy="1363345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28575</xdr:colOff>
      <xdr:row>2</xdr:row>
      <xdr:rowOff>122555</xdr:rowOff>
    </xdr:from>
    <xdr:to>
      <xdr:col>92</xdr:col>
      <xdr:colOff>0</xdr:colOff>
      <xdr:row>2</xdr:row>
      <xdr:rowOff>1504950</xdr:rowOff>
    </xdr:to>
    <xdr:pic>
      <xdr:nvPicPr>
        <xdr:cNvPr id="17" name="图片 16" descr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205175" y="2167255"/>
          <a:ext cx="1289685" cy="1382395"/>
        </a:xfrm>
        <a:prstGeom prst="rect">
          <a:avLst/>
        </a:prstGeom>
      </xdr:spPr>
    </xdr:pic>
    <xdr:clientData/>
  </xdr:twoCellAnchor>
  <xdr:twoCellAnchor editAs="oneCell">
    <xdr:from>
      <xdr:col>91</xdr:col>
      <xdr:colOff>27305</xdr:colOff>
      <xdr:row>3</xdr:row>
      <xdr:rowOff>55880</xdr:rowOff>
    </xdr:from>
    <xdr:to>
      <xdr:col>92</xdr:col>
      <xdr:colOff>0</xdr:colOff>
      <xdr:row>3</xdr:row>
      <xdr:rowOff>1438275</xdr:rowOff>
    </xdr:to>
    <xdr:pic>
      <xdr:nvPicPr>
        <xdr:cNvPr id="19" name="图片 18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03905" y="3636645"/>
          <a:ext cx="1290955" cy="1382395"/>
        </a:xfrm>
        <a:prstGeom prst="rect">
          <a:avLst/>
        </a:prstGeom>
      </xdr:spPr>
    </xdr:pic>
    <xdr:clientData/>
  </xdr:twoCellAnchor>
  <xdr:twoCellAnchor editAs="oneCell">
    <xdr:from>
      <xdr:col>91</xdr:col>
      <xdr:colOff>27305</xdr:colOff>
      <xdr:row>4</xdr:row>
      <xdr:rowOff>6350</xdr:rowOff>
    </xdr:from>
    <xdr:to>
      <xdr:col>92</xdr:col>
      <xdr:colOff>0</xdr:colOff>
      <xdr:row>4</xdr:row>
      <xdr:rowOff>1390650</xdr:rowOff>
    </xdr:to>
    <xdr:pic>
      <xdr:nvPicPr>
        <xdr:cNvPr id="20" name="图片 19" descr="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203905" y="5046980"/>
          <a:ext cx="1290955" cy="1384300"/>
        </a:xfrm>
        <a:prstGeom prst="rect">
          <a:avLst/>
        </a:prstGeom>
      </xdr:spPr>
    </xdr:pic>
    <xdr:clientData/>
  </xdr:twoCellAnchor>
  <xdr:twoCellAnchor editAs="oneCell">
    <xdr:from>
      <xdr:col>91</xdr:col>
      <xdr:colOff>35560</xdr:colOff>
      <xdr:row>5</xdr:row>
      <xdr:rowOff>17145</xdr:rowOff>
    </xdr:from>
    <xdr:to>
      <xdr:col>92</xdr:col>
      <xdr:colOff>0</xdr:colOff>
      <xdr:row>5</xdr:row>
      <xdr:rowOff>1400175</xdr:rowOff>
    </xdr:to>
    <xdr:pic>
      <xdr:nvPicPr>
        <xdr:cNvPr id="21" name="图片 20" descr="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212160" y="6467475"/>
          <a:ext cx="1282700" cy="1383030"/>
        </a:xfrm>
        <a:prstGeom prst="rect">
          <a:avLst/>
        </a:prstGeom>
      </xdr:spPr>
    </xdr:pic>
    <xdr:clientData/>
  </xdr:twoCellAnchor>
  <xdr:twoCellAnchor editAs="oneCell">
    <xdr:from>
      <xdr:col>91</xdr:col>
      <xdr:colOff>27305</xdr:colOff>
      <xdr:row>6</xdr:row>
      <xdr:rowOff>16510</xdr:rowOff>
    </xdr:from>
    <xdr:to>
      <xdr:col>92</xdr:col>
      <xdr:colOff>0</xdr:colOff>
      <xdr:row>6</xdr:row>
      <xdr:rowOff>1398905</xdr:rowOff>
    </xdr:to>
    <xdr:pic>
      <xdr:nvPicPr>
        <xdr:cNvPr id="22" name="图片 21" descr="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2203905" y="7876540"/>
          <a:ext cx="1290955" cy="1382395"/>
        </a:xfrm>
        <a:prstGeom prst="rect">
          <a:avLst/>
        </a:prstGeom>
      </xdr:spPr>
    </xdr:pic>
    <xdr:clientData/>
  </xdr:twoCellAnchor>
  <xdr:twoCellAnchor editAs="oneCell">
    <xdr:from>
      <xdr:col>96</xdr:col>
      <xdr:colOff>55245</xdr:colOff>
      <xdr:row>2</xdr:row>
      <xdr:rowOff>32385</xdr:rowOff>
    </xdr:from>
    <xdr:to>
      <xdr:col>97</xdr:col>
      <xdr:colOff>0</xdr:colOff>
      <xdr:row>2</xdr:row>
      <xdr:rowOff>1520825</xdr:rowOff>
    </xdr:to>
    <xdr:pic>
      <xdr:nvPicPr>
        <xdr:cNvPr id="3" name="图片 2" descr="e78821f258b234decb7a90aeb7d28a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299655" y="2077085"/>
          <a:ext cx="1373505" cy="1488440"/>
        </a:xfrm>
        <a:prstGeom prst="rect">
          <a:avLst/>
        </a:prstGeom>
      </xdr:spPr>
    </xdr:pic>
    <xdr:clientData/>
  </xdr:twoCellAnchor>
  <xdr:twoCellAnchor editAs="oneCell">
    <xdr:from>
      <xdr:col>96</xdr:col>
      <xdr:colOff>68580</xdr:colOff>
      <xdr:row>5</xdr:row>
      <xdr:rowOff>15875</xdr:rowOff>
    </xdr:from>
    <xdr:to>
      <xdr:col>97</xdr:col>
      <xdr:colOff>0</xdr:colOff>
      <xdr:row>5</xdr:row>
      <xdr:rowOff>1391285</xdr:rowOff>
    </xdr:to>
    <xdr:pic>
      <xdr:nvPicPr>
        <xdr:cNvPr id="25" name="图片 24" descr="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6312990" y="6466205"/>
          <a:ext cx="1360170" cy="1375410"/>
        </a:xfrm>
        <a:prstGeom prst="rect">
          <a:avLst/>
        </a:prstGeom>
      </xdr:spPr>
    </xdr:pic>
    <xdr:clientData/>
  </xdr:twoCellAnchor>
  <xdr:twoCellAnchor editAs="oneCell">
    <xdr:from>
      <xdr:col>81</xdr:col>
      <xdr:colOff>15240</xdr:colOff>
      <xdr:row>3</xdr:row>
      <xdr:rowOff>15875</xdr:rowOff>
    </xdr:from>
    <xdr:to>
      <xdr:col>82</xdr:col>
      <xdr:colOff>0</xdr:colOff>
      <xdr:row>3</xdr:row>
      <xdr:rowOff>1424305</xdr:rowOff>
    </xdr:to>
    <xdr:pic>
      <xdr:nvPicPr>
        <xdr:cNvPr id="27" name="图片 26" descr="详情-3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868895" y="3596640"/>
          <a:ext cx="1390650" cy="1408430"/>
        </a:xfrm>
        <a:prstGeom prst="rect">
          <a:avLst/>
        </a:prstGeom>
      </xdr:spPr>
    </xdr:pic>
    <xdr:clientData/>
  </xdr:twoCellAnchor>
  <xdr:twoCellAnchor editAs="oneCell">
    <xdr:from>
      <xdr:col>66</xdr:col>
      <xdr:colOff>22860</xdr:colOff>
      <xdr:row>7</xdr:row>
      <xdr:rowOff>18415</xdr:rowOff>
    </xdr:from>
    <xdr:to>
      <xdr:col>67</xdr:col>
      <xdr:colOff>0</xdr:colOff>
      <xdr:row>7</xdr:row>
      <xdr:rowOff>1355090</xdr:rowOff>
    </xdr:to>
    <xdr:pic>
      <xdr:nvPicPr>
        <xdr:cNvPr id="16" name="图片 15" descr="CB82D97AD5B3C28389BAB30C2EA70E5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0501510" y="9288145"/>
          <a:ext cx="1400175" cy="1336675"/>
        </a:xfrm>
        <a:prstGeom prst="rect">
          <a:avLst/>
        </a:prstGeom>
      </xdr:spPr>
    </xdr:pic>
    <xdr:clientData/>
  </xdr:twoCellAnchor>
  <xdr:twoCellAnchor editAs="oneCell">
    <xdr:from>
      <xdr:col>81</xdr:col>
      <xdr:colOff>37465</xdr:colOff>
      <xdr:row>6</xdr:row>
      <xdr:rowOff>13970</xdr:rowOff>
    </xdr:from>
    <xdr:to>
      <xdr:col>82</xdr:col>
      <xdr:colOff>0</xdr:colOff>
      <xdr:row>6</xdr:row>
      <xdr:rowOff>1358265</xdr:rowOff>
    </xdr:to>
    <xdr:pic>
      <xdr:nvPicPr>
        <xdr:cNvPr id="40" name="图片 39" descr="1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3891120" y="7874000"/>
          <a:ext cx="1368425" cy="1344295"/>
        </a:xfrm>
        <a:prstGeom prst="rect">
          <a:avLst/>
        </a:prstGeom>
      </xdr:spPr>
    </xdr:pic>
    <xdr:clientData/>
  </xdr:twoCellAnchor>
  <xdr:twoCellAnchor editAs="oneCell">
    <xdr:from>
      <xdr:col>86</xdr:col>
      <xdr:colOff>38100</xdr:colOff>
      <xdr:row>10</xdr:row>
      <xdr:rowOff>27305</xdr:rowOff>
    </xdr:from>
    <xdr:to>
      <xdr:col>87</xdr:col>
      <xdr:colOff>0</xdr:colOff>
      <xdr:row>10</xdr:row>
      <xdr:rowOff>1397000</xdr:rowOff>
    </xdr:to>
    <xdr:pic>
      <xdr:nvPicPr>
        <xdr:cNvPr id="41" name="图片 40" descr="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178640" y="13449935"/>
          <a:ext cx="1323975" cy="1369695"/>
        </a:xfrm>
        <a:prstGeom prst="rect">
          <a:avLst/>
        </a:prstGeom>
      </xdr:spPr>
    </xdr:pic>
    <xdr:clientData/>
  </xdr:twoCellAnchor>
  <xdr:twoCellAnchor editAs="oneCell">
    <xdr:from>
      <xdr:col>61</xdr:col>
      <xdr:colOff>20320</xdr:colOff>
      <xdr:row>5</xdr:row>
      <xdr:rowOff>15875</xdr:rowOff>
    </xdr:from>
    <xdr:to>
      <xdr:col>62</xdr:col>
      <xdr:colOff>0</xdr:colOff>
      <xdr:row>5</xdr:row>
      <xdr:rowOff>1409065</xdr:rowOff>
    </xdr:to>
    <xdr:pic>
      <xdr:nvPicPr>
        <xdr:cNvPr id="62" name="图片 6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6084450" y="6466205"/>
          <a:ext cx="1420495" cy="139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43180</xdr:colOff>
      <xdr:row>2</xdr:row>
      <xdr:rowOff>43815</xdr:rowOff>
    </xdr:from>
    <xdr:to>
      <xdr:col>57</xdr:col>
      <xdr:colOff>0</xdr:colOff>
      <xdr:row>2</xdr:row>
      <xdr:rowOff>1503680</xdr:rowOff>
    </xdr:to>
    <xdr:pic>
      <xdr:nvPicPr>
        <xdr:cNvPr id="1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581030" y="2088515"/>
          <a:ext cx="1353820" cy="145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48260</xdr:colOff>
      <xdr:row>3</xdr:row>
      <xdr:rowOff>35560</xdr:rowOff>
    </xdr:from>
    <xdr:to>
      <xdr:col>57</xdr:col>
      <xdr:colOff>0</xdr:colOff>
      <xdr:row>3</xdr:row>
      <xdr:rowOff>1434465</xdr:rowOff>
    </xdr:to>
    <xdr:pic>
      <xdr:nvPicPr>
        <xdr:cNvPr id="63" name="图片 6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586110" y="3616325"/>
          <a:ext cx="1348740" cy="139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59690</xdr:colOff>
      <xdr:row>4</xdr:row>
      <xdr:rowOff>16510</xdr:rowOff>
    </xdr:from>
    <xdr:to>
      <xdr:col>57</xdr:col>
      <xdr:colOff>0</xdr:colOff>
      <xdr:row>4</xdr:row>
      <xdr:rowOff>1387475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597540" y="5057140"/>
          <a:ext cx="1337310" cy="1370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60325</xdr:colOff>
      <xdr:row>5</xdr:row>
      <xdr:rowOff>30480</xdr:rowOff>
    </xdr:from>
    <xdr:to>
      <xdr:col>57</xdr:col>
      <xdr:colOff>0</xdr:colOff>
      <xdr:row>5</xdr:row>
      <xdr:rowOff>1385570</xdr:rowOff>
    </xdr:to>
    <xdr:pic>
      <xdr:nvPicPr>
        <xdr:cNvPr id="70" name="图片 6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1598175" y="6480810"/>
          <a:ext cx="1336675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76</xdr:col>
      <xdr:colOff>32385</xdr:colOff>
      <xdr:row>3</xdr:row>
      <xdr:rowOff>26035</xdr:rowOff>
    </xdr:from>
    <xdr:to>
      <xdr:col>77</xdr:col>
      <xdr:colOff>0</xdr:colOff>
      <xdr:row>3</xdr:row>
      <xdr:rowOff>1431290</xdr:rowOff>
    </xdr:to>
    <xdr:pic>
      <xdr:nvPicPr>
        <xdr:cNvPr id="74" name="图片 7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9421990" y="3606800"/>
          <a:ext cx="1425575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96</xdr:col>
      <xdr:colOff>59055</xdr:colOff>
      <xdr:row>7</xdr:row>
      <xdr:rowOff>22225</xdr:rowOff>
    </xdr:from>
    <xdr:to>
      <xdr:col>97</xdr:col>
      <xdr:colOff>0</xdr:colOff>
      <xdr:row>7</xdr:row>
      <xdr:rowOff>1336675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6303465" y="9291955"/>
          <a:ext cx="1369695" cy="1314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25400</xdr:colOff>
      <xdr:row>6</xdr:row>
      <xdr:rowOff>29210</xdr:rowOff>
    </xdr:from>
    <xdr:to>
      <xdr:col>57</xdr:col>
      <xdr:colOff>0</xdr:colOff>
      <xdr:row>6</xdr:row>
      <xdr:rowOff>1369060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1563250" y="7889240"/>
          <a:ext cx="1371600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68580</xdr:colOff>
      <xdr:row>7</xdr:row>
      <xdr:rowOff>35560</xdr:rowOff>
    </xdr:from>
    <xdr:to>
      <xdr:col>57</xdr:col>
      <xdr:colOff>0</xdr:colOff>
      <xdr:row>7</xdr:row>
      <xdr:rowOff>1322705</xdr:rowOff>
    </xdr:to>
    <xdr:pic>
      <xdr:nvPicPr>
        <xdr:cNvPr id="44" name="图片 4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1606430" y="9305290"/>
          <a:ext cx="1328420" cy="128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55880</xdr:colOff>
      <xdr:row>8</xdr:row>
      <xdr:rowOff>43180</xdr:rowOff>
    </xdr:from>
    <xdr:to>
      <xdr:col>57</xdr:col>
      <xdr:colOff>0</xdr:colOff>
      <xdr:row>8</xdr:row>
      <xdr:rowOff>1318895</xdr:rowOff>
    </xdr:to>
    <xdr:pic>
      <xdr:nvPicPr>
        <xdr:cNvPr id="71" name="图片 7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1593730" y="10684510"/>
          <a:ext cx="134112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56</xdr:col>
      <xdr:colOff>77470</xdr:colOff>
      <xdr:row>9</xdr:row>
      <xdr:rowOff>41275</xdr:rowOff>
    </xdr:from>
    <xdr:to>
      <xdr:col>57</xdr:col>
      <xdr:colOff>0</xdr:colOff>
      <xdr:row>9</xdr:row>
      <xdr:rowOff>1372235</xdr:rowOff>
    </xdr:to>
    <xdr:pic>
      <xdr:nvPicPr>
        <xdr:cNvPr id="75" name="图片 7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1615320" y="12054205"/>
          <a:ext cx="1319530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86</xdr:col>
      <xdr:colOff>57150</xdr:colOff>
      <xdr:row>4</xdr:row>
      <xdr:rowOff>57150</xdr:rowOff>
    </xdr:from>
    <xdr:to>
      <xdr:col>87</xdr:col>
      <xdr:colOff>0</xdr:colOff>
      <xdr:row>4</xdr:row>
      <xdr:rowOff>1356995</xdr:rowOff>
    </xdr:to>
    <xdr:pic>
      <xdr:nvPicPr>
        <xdr:cNvPr id="66" name="图片 65" descr="IMG_20220809_1525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8197690" y="5097780"/>
          <a:ext cx="1304925" cy="1299845"/>
        </a:xfrm>
        <a:prstGeom prst="rect">
          <a:avLst/>
        </a:prstGeom>
      </xdr:spPr>
    </xdr:pic>
    <xdr:clientData/>
  </xdr:twoCellAnchor>
  <xdr:twoCellAnchor editAs="oneCell">
    <xdr:from>
      <xdr:col>86</xdr:col>
      <xdr:colOff>41275</xdr:colOff>
      <xdr:row>5</xdr:row>
      <xdr:rowOff>25400</xdr:rowOff>
    </xdr:from>
    <xdr:to>
      <xdr:col>87</xdr:col>
      <xdr:colOff>0</xdr:colOff>
      <xdr:row>5</xdr:row>
      <xdr:rowOff>1383030</xdr:rowOff>
    </xdr:to>
    <xdr:pic>
      <xdr:nvPicPr>
        <xdr:cNvPr id="73" name="图片 72" descr="IMG_20220811_16011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8181815" y="6475730"/>
          <a:ext cx="1320800" cy="1357630"/>
        </a:xfrm>
        <a:prstGeom prst="rect">
          <a:avLst/>
        </a:prstGeom>
      </xdr:spPr>
    </xdr:pic>
    <xdr:clientData/>
  </xdr:twoCellAnchor>
  <xdr:twoCellAnchor editAs="oneCell">
    <xdr:from>
      <xdr:col>46</xdr:col>
      <xdr:colOff>76835</xdr:colOff>
      <xdr:row>10</xdr:row>
      <xdr:rowOff>34925</xdr:rowOff>
    </xdr:from>
    <xdr:to>
      <xdr:col>47</xdr:col>
      <xdr:colOff>0</xdr:colOff>
      <xdr:row>10</xdr:row>
      <xdr:rowOff>1329690</xdr:rowOff>
    </xdr:to>
    <xdr:pic>
      <xdr:nvPicPr>
        <xdr:cNvPr id="87" name="图片 86" descr="1d054d3a75fa3db834e906f9582be6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2493545" y="13457555"/>
          <a:ext cx="1320165" cy="1294765"/>
        </a:xfrm>
        <a:prstGeom prst="rect">
          <a:avLst/>
        </a:prstGeom>
      </xdr:spPr>
    </xdr:pic>
    <xdr:clientData/>
  </xdr:twoCellAnchor>
  <xdr:twoCellAnchor editAs="oneCell">
    <xdr:from>
      <xdr:col>46</xdr:col>
      <xdr:colOff>99695</xdr:colOff>
      <xdr:row>11</xdr:row>
      <xdr:rowOff>59690</xdr:rowOff>
    </xdr:from>
    <xdr:to>
      <xdr:col>47</xdr:col>
      <xdr:colOff>0</xdr:colOff>
      <xdr:row>11</xdr:row>
      <xdr:rowOff>1350010</xdr:rowOff>
    </xdr:to>
    <xdr:pic>
      <xdr:nvPicPr>
        <xdr:cNvPr id="88" name="图片 87" descr="77f28d2433a0ec158cb0936eb2eb41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2516405" y="14892020"/>
          <a:ext cx="1297305" cy="1290320"/>
        </a:xfrm>
        <a:prstGeom prst="rect">
          <a:avLst/>
        </a:prstGeom>
      </xdr:spPr>
    </xdr:pic>
    <xdr:clientData/>
  </xdr:twoCellAnchor>
  <xdr:twoCellAnchor editAs="oneCell">
    <xdr:from>
      <xdr:col>46</xdr:col>
      <xdr:colOff>61595</xdr:colOff>
      <xdr:row>13</xdr:row>
      <xdr:rowOff>9525</xdr:rowOff>
    </xdr:from>
    <xdr:to>
      <xdr:col>47</xdr:col>
      <xdr:colOff>0</xdr:colOff>
      <xdr:row>13</xdr:row>
      <xdr:rowOff>1275080</xdr:rowOff>
    </xdr:to>
    <xdr:pic>
      <xdr:nvPicPr>
        <xdr:cNvPr id="89" name="图片 88" descr="ae98176987c1f4d1db23680be98e90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2478305" y="17661255"/>
          <a:ext cx="1335405" cy="1265555"/>
        </a:xfrm>
        <a:prstGeom prst="rect">
          <a:avLst/>
        </a:prstGeom>
      </xdr:spPr>
    </xdr:pic>
    <xdr:clientData/>
  </xdr:twoCellAnchor>
  <xdr:twoCellAnchor editAs="oneCell">
    <xdr:from>
      <xdr:col>46</xdr:col>
      <xdr:colOff>58420</xdr:colOff>
      <xdr:row>12</xdr:row>
      <xdr:rowOff>9525</xdr:rowOff>
    </xdr:from>
    <xdr:to>
      <xdr:col>47</xdr:col>
      <xdr:colOff>0</xdr:colOff>
      <xdr:row>12</xdr:row>
      <xdr:rowOff>1365250</xdr:rowOff>
    </xdr:to>
    <xdr:pic>
      <xdr:nvPicPr>
        <xdr:cNvPr id="91" name="图片 90" descr="3bf82f42fae360fa14670055a346a5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2475130" y="16251555"/>
          <a:ext cx="1338580" cy="1355725"/>
        </a:xfrm>
        <a:prstGeom prst="rect">
          <a:avLst/>
        </a:prstGeom>
      </xdr:spPr>
    </xdr:pic>
    <xdr:clientData/>
  </xdr:twoCellAnchor>
  <xdr:twoCellAnchor editAs="oneCell">
    <xdr:from>
      <xdr:col>41</xdr:col>
      <xdr:colOff>67945</xdr:colOff>
      <xdr:row>9</xdr:row>
      <xdr:rowOff>27940</xdr:rowOff>
    </xdr:from>
    <xdr:to>
      <xdr:col>42</xdr:col>
      <xdr:colOff>0</xdr:colOff>
      <xdr:row>9</xdr:row>
      <xdr:rowOff>1379855</xdr:rowOff>
    </xdr:to>
    <xdr:pic>
      <xdr:nvPicPr>
        <xdr:cNvPr id="101" name="图片 100" descr="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7994570" y="12040870"/>
          <a:ext cx="1329055" cy="1351915"/>
        </a:xfrm>
        <a:prstGeom prst="rect">
          <a:avLst/>
        </a:prstGeom>
      </xdr:spPr>
    </xdr:pic>
    <xdr:clientData/>
  </xdr:twoCellAnchor>
  <xdr:twoCellAnchor editAs="oneCell">
    <xdr:from>
      <xdr:col>46</xdr:col>
      <xdr:colOff>26670</xdr:colOff>
      <xdr:row>6</xdr:row>
      <xdr:rowOff>15240</xdr:rowOff>
    </xdr:from>
    <xdr:to>
      <xdr:col>47</xdr:col>
      <xdr:colOff>0</xdr:colOff>
      <xdr:row>6</xdr:row>
      <xdr:rowOff>1373505</xdr:rowOff>
    </xdr:to>
    <xdr:pic>
      <xdr:nvPicPr>
        <xdr:cNvPr id="104" name="图片 103" descr="IMG_20240605_1429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2443380" y="7875270"/>
          <a:ext cx="1370330" cy="1358265"/>
        </a:xfrm>
        <a:prstGeom prst="rect">
          <a:avLst/>
        </a:prstGeom>
      </xdr:spPr>
    </xdr:pic>
    <xdr:clientData/>
  </xdr:twoCellAnchor>
  <xdr:twoCellAnchor editAs="oneCell">
    <xdr:from>
      <xdr:col>36</xdr:col>
      <xdr:colOff>13970</xdr:colOff>
      <xdr:row>4</xdr:row>
      <xdr:rowOff>1270</xdr:rowOff>
    </xdr:from>
    <xdr:to>
      <xdr:col>37</xdr:col>
      <xdr:colOff>0</xdr:colOff>
      <xdr:row>4</xdr:row>
      <xdr:rowOff>1403350</xdr:rowOff>
    </xdr:to>
    <xdr:pic>
      <xdr:nvPicPr>
        <xdr:cNvPr id="113" name="图片 112" descr="82714a60186829e24a943ff74338ecd9_O1CN01Ws1QA329k94PeYZT7_!!2213764698105-0-cib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3359705" y="5041900"/>
          <a:ext cx="1383030" cy="1402080"/>
        </a:xfrm>
        <a:prstGeom prst="rect">
          <a:avLst/>
        </a:prstGeom>
      </xdr:spPr>
    </xdr:pic>
    <xdr:clientData/>
  </xdr:twoCellAnchor>
  <xdr:twoCellAnchor editAs="oneCell">
    <xdr:from>
      <xdr:col>66</xdr:col>
      <xdr:colOff>33655</xdr:colOff>
      <xdr:row>2</xdr:row>
      <xdr:rowOff>0</xdr:rowOff>
    </xdr:from>
    <xdr:to>
      <xdr:col>67</xdr:col>
      <xdr:colOff>0</xdr:colOff>
      <xdr:row>2</xdr:row>
      <xdr:rowOff>1496695</xdr:rowOff>
    </xdr:to>
    <xdr:pic>
      <xdr:nvPicPr>
        <xdr:cNvPr id="116" name="图片 115" descr="4a52a2bd55393864a061966fb8d07f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0512305" y="2044700"/>
          <a:ext cx="1389380" cy="1496695"/>
        </a:xfrm>
        <a:prstGeom prst="rect">
          <a:avLst/>
        </a:prstGeom>
      </xdr:spPr>
    </xdr:pic>
    <xdr:clientData/>
  </xdr:twoCellAnchor>
  <xdr:twoCellAnchor editAs="oneCell">
    <xdr:from>
      <xdr:col>31</xdr:col>
      <xdr:colOff>203835</xdr:colOff>
      <xdr:row>2</xdr:row>
      <xdr:rowOff>73025</xdr:rowOff>
    </xdr:from>
    <xdr:to>
      <xdr:col>32</xdr:col>
      <xdr:colOff>0</xdr:colOff>
      <xdr:row>2</xdr:row>
      <xdr:rowOff>1463675</xdr:rowOff>
    </xdr:to>
    <xdr:pic>
      <xdr:nvPicPr>
        <xdr:cNvPr id="155" name="图片 154" descr="2"/>
        <xdr:cNvPicPr>
          <a:picLocks noChangeAspect="1"/>
        </xdr:cNvPicPr>
      </xdr:nvPicPr>
      <xdr:blipFill>
        <a:blip r:embed="rId36"/>
        <a:srcRect l="19120" t="14537" r="22159" b="8992"/>
        <a:stretch>
          <a:fillRect/>
        </a:stretch>
      </xdr:blipFill>
      <xdr:spPr>
        <a:xfrm>
          <a:off x="39536370" y="2117725"/>
          <a:ext cx="1001395" cy="1390650"/>
        </a:xfrm>
        <a:prstGeom prst="rect">
          <a:avLst/>
        </a:prstGeom>
      </xdr:spPr>
    </xdr:pic>
    <xdr:clientData/>
  </xdr:twoCellAnchor>
  <xdr:twoCellAnchor editAs="oneCell">
    <xdr:from>
      <xdr:col>31</xdr:col>
      <xdr:colOff>239395</xdr:colOff>
      <xdr:row>3</xdr:row>
      <xdr:rowOff>5080</xdr:rowOff>
    </xdr:from>
    <xdr:to>
      <xdr:col>32</xdr:col>
      <xdr:colOff>0</xdr:colOff>
      <xdr:row>3</xdr:row>
      <xdr:rowOff>1404620</xdr:rowOff>
    </xdr:to>
    <xdr:pic>
      <xdr:nvPicPr>
        <xdr:cNvPr id="156" name="图片 155" descr="4"/>
        <xdr:cNvPicPr>
          <a:picLocks noChangeAspect="1"/>
        </xdr:cNvPicPr>
      </xdr:nvPicPr>
      <xdr:blipFill>
        <a:blip r:embed="rId37"/>
        <a:srcRect l="30298" t="21875" r="27889" b="19259"/>
        <a:stretch>
          <a:fillRect/>
        </a:stretch>
      </xdr:blipFill>
      <xdr:spPr>
        <a:xfrm>
          <a:off x="39571930" y="3585845"/>
          <a:ext cx="965835" cy="1399540"/>
        </a:xfrm>
        <a:prstGeom prst="rect">
          <a:avLst/>
        </a:prstGeom>
      </xdr:spPr>
    </xdr:pic>
    <xdr:clientData/>
  </xdr:twoCellAnchor>
  <xdr:twoCellAnchor editAs="oneCell">
    <xdr:from>
      <xdr:col>31</xdr:col>
      <xdr:colOff>280670</xdr:colOff>
      <xdr:row>4</xdr:row>
      <xdr:rowOff>50165</xdr:rowOff>
    </xdr:from>
    <xdr:to>
      <xdr:col>32</xdr:col>
      <xdr:colOff>0</xdr:colOff>
      <xdr:row>4</xdr:row>
      <xdr:rowOff>1378585</xdr:rowOff>
    </xdr:to>
    <xdr:pic>
      <xdr:nvPicPr>
        <xdr:cNvPr id="157" name="图片 156" descr="7"/>
        <xdr:cNvPicPr>
          <a:picLocks noChangeAspect="1"/>
        </xdr:cNvPicPr>
      </xdr:nvPicPr>
      <xdr:blipFill>
        <a:blip r:embed="rId38"/>
        <a:srcRect l="29901" t="23312" r="28701" b="18856"/>
        <a:stretch>
          <a:fillRect/>
        </a:stretch>
      </xdr:blipFill>
      <xdr:spPr>
        <a:xfrm>
          <a:off x="39613205" y="5090795"/>
          <a:ext cx="924560" cy="1328420"/>
        </a:xfrm>
        <a:prstGeom prst="rect">
          <a:avLst/>
        </a:prstGeom>
      </xdr:spPr>
    </xdr:pic>
    <xdr:clientData/>
  </xdr:twoCellAnchor>
  <xdr:twoCellAnchor editAs="oneCell">
    <xdr:from>
      <xdr:col>31</xdr:col>
      <xdr:colOff>213995</xdr:colOff>
      <xdr:row>6</xdr:row>
      <xdr:rowOff>31115</xdr:rowOff>
    </xdr:from>
    <xdr:to>
      <xdr:col>32</xdr:col>
      <xdr:colOff>0</xdr:colOff>
      <xdr:row>6</xdr:row>
      <xdr:rowOff>1377315</xdr:rowOff>
    </xdr:to>
    <xdr:pic>
      <xdr:nvPicPr>
        <xdr:cNvPr id="158" name="图片 157" descr="14"/>
        <xdr:cNvPicPr>
          <a:picLocks noChangeAspect="1"/>
        </xdr:cNvPicPr>
      </xdr:nvPicPr>
      <xdr:blipFill>
        <a:blip r:embed="rId39"/>
        <a:srcRect l="28966" t="21402" r="28413" b="21689"/>
        <a:stretch>
          <a:fillRect/>
        </a:stretch>
      </xdr:blipFill>
      <xdr:spPr>
        <a:xfrm>
          <a:off x="39546530" y="7891145"/>
          <a:ext cx="991235" cy="1346200"/>
        </a:xfrm>
        <a:prstGeom prst="rect">
          <a:avLst/>
        </a:prstGeom>
      </xdr:spPr>
    </xdr:pic>
    <xdr:clientData/>
  </xdr:twoCellAnchor>
  <xdr:twoCellAnchor editAs="oneCell">
    <xdr:from>
      <xdr:col>31</xdr:col>
      <xdr:colOff>184785</xdr:colOff>
      <xdr:row>7</xdr:row>
      <xdr:rowOff>38100</xdr:rowOff>
    </xdr:from>
    <xdr:to>
      <xdr:col>32</xdr:col>
      <xdr:colOff>0</xdr:colOff>
      <xdr:row>7</xdr:row>
      <xdr:rowOff>1360170</xdr:rowOff>
    </xdr:to>
    <xdr:pic>
      <xdr:nvPicPr>
        <xdr:cNvPr id="159" name="图片 158" descr="19"/>
        <xdr:cNvPicPr>
          <a:picLocks noChangeAspect="1"/>
        </xdr:cNvPicPr>
      </xdr:nvPicPr>
      <xdr:blipFill>
        <a:blip r:embed="rId40"/>
        <a:srcRect l="19894" t="6361" r="17331" b="11744"/>
        <a:stretch>
          <a:fillRect/>
        </a:stretch>
      </xdr:blipFill>
      <xdr:spPr>
        <a:xfrm>
          <a:off x="39517320" y="9307830"/>
          <a:ext cx="1020445" cy="1322070"/>
        </a:xfrm>
        <a:prstGeom prst="rect">
          <a:avLst/>
        </a:prstGeom>
      </xdr:spPr>
    </xdr:pic>
    <xdr:clientData/>
  </xdr:twoCellAnchor>
  <xdr:twoCellAnchor editAs="oneCell">
    <xdr:from>
      <xdr:col>31</xdr:col>
      <xdr:colOff>222250</xdr:colOff>
      <xdr:row>8</xdr:row>
      <xdr:rowOff>37465</xdr:rowOff>
    </xdr:from>
    <xdr:to>
      <xdr:col>32</xdr:col>
      <xdr:colOff>0</xdr:colOff>
      <xdr:row>8</xdr:row>
      <xdr:rowOff>1342390</xdr:rowOff>
    </xdr:to>
    <xdr:pic>
      <xdr:nvPicPr>
        <xdr:cNvPr id="160" name="图片 159" descr="22"/>
        <xdr:cNvPicPr>
          <a:picLocks noChangeAspect="1"/>
        </xdr:cNvPicPr>
      </xdr:nvPicPr>
      <xdr:blipFill>
        <a:blip r:embed="rId41"/>
        <a:srcRect l="19155" t="10466" r="16328" b="6037"/>
        <a:stretch>
          <a:fillRect/>
        </a:stretch>
      </xdr:blipFill>
      <xdr:spPr>
        <a:xfrm>
          <a:off x="39554785" y="10678795"/>
          <a:ext cx="982980" cy="1304925"/>
        </a:xfrm>
        <a:prstGeom prst="rect">
          <a:avLst/>
        </a:prstGeom>
      </xdr:spPr>
    </xdr:pic>
    <xdr:clientData/>
  </xdr:twoCellAnchor>
  <xdr:twoCellAnchor editAs="oneCell">
    <xdr:from>
      <xdr:col>31</xdr:col>
      <xdr:colOff>247015</xdr:colOff>
      <xdr:row>5</xdr:row>
      <xdr:rowOff>58420</xdr:rowOff>
    </xdr:from>
    <xdr:to>
      <xdr:col>32</xdr:col>
      <xdr:colOff>0</xdr:colOff>
      <xdr:row>5</xdr:row>
      <xdr:rowOff>1381125</xdr:rowOff>
    </xdr:to>
    <xdr:pic>
      <xdr:nvPicPr>
        <xdr:cNvPr id="161" name="图片 160" descr="21"/>
        <xdr:cNvPicPr>
          <a:picLocks noChangeAspect="1"/>
        </xdr:cNvPicPr>
      </xdr:nvPicPr>
      <xdr:blipFill>
        <a:blip r:embed="rId42"/>
        <a:srcRect l="15830" t="7242" r="15528" b="6144"/>
        <a:stretch>
          <a:fillRect/>
        </a:stretch>
      </xdr:blipFill>
      <xdr:spPr>
        <a:xfrm>
          <a:off x="39579550" y="6508750"/>
          <a:ext cx="958215" cy="1322705"/>
        </a:xfrm>
        <a:prstGeom prst="rect">
          <a:avLst/>
        </a:prstGeom>
      </xdr:spPr>
    </xdr:pic>
    <xdr:clientData/>
  </xdr:twoCellAnchor>
  <xdr:twoCellAnchor editAs="oneCell">
    <xdr:from>
      <xdr:col>31</xdr:col>
      <xdr:colOff>233680</xdr:colOff>
      <xdr:row>9</xdr:row>
      <xdr:rowOff>30480</xdr:rowOff>
    </xdr:from>
    <xdr:to>
      <xdr:col>32</xdr:col>
      <xdr:colOff>0</xdr:colOff>
      <xdr:row>9</xdr:row>
      <xdr:rowOff>1399540</xdr:rowOff>
    </xdr:to>
    <xdr:pic>
      <xdr:nvPicPr>
        <xdr:cNvPr id="162" name="图片 161" descr="27"/>
        <xdr:cNvPicPr>
          <a:picLocks noChangeAspect="1"/>
        </xdr:cNvPicPr>
      </xdr:nvPicPr>
      <xdr:blipFill>
        <a:blip r:embed="rId43"/>
        <a:srcRect l="21169" t="14698" r="18999" b="6825"/>
        <a:stretch>
          <a:fillRect/>
        </a:stretch>
      </xdr:blipFill>
      <xdr:spPr>
        <a:xfrm>
          <a:off x="39566215" y="12043410"/>
          <a:ext cx="971550" cy="1369060"/>
        </a:xfrm>
        <a:prstGeom prst="rect">
          <a:avLst/>
        </a:prstGeom>
      </xdr:spPr>
    </xdr:pic>
    <xdr:clientData/>
  </xdr:twoCellAnchor>
  <xdr:twoCellAnchor editAs="oneCell">
    <xdr:from>
      <xdr:col>66</xdr:col>
      <xdr:colOff>40005</xdr:colOff>
      <xdr:row>14</xdr:row>
      <xdr:rowOff>13970</xdr:rowOff>
    </xdr:from>
    <xdr:to>
      <xdr:col>67</xdr:col>
      <xdr:colOff>0</xdr:colOff>
      <xdr:row>14</xdr:row>
      <xdr:rowOff>1280795</xdr:rowOff>
    </xdr:to>
    <xdr:pic>
      <xdr:nvPicPr>
        <xdr:cNvPr id="168" name="图片 167" descr="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0518655" y="18973800"/>
          <a:ext cx="1383030" cy="1266825"/>
        </a:xfrm>
        <a:prstGeom prst="rect">
          <a:avLst/>
        </a:prstGeom>
      </xdr:spPr>
    </xdr:pic>
    <xdr:clientData/>
  </xdr:twoCellAnchor>
  <xdr:twoCellAnchor editAs="oneCell">
    <xdr:from>
      <xdr:col>66</xdr:col>
      <xdr:colOff>26035</xdr:colOff>
      <xdr:row>3</xdr:row>
      <xdr:rowOff>37465</xdr:rowOff>
    </xdr:from>
    <xdr:to>
      <xdr:col>67</xdr:col>
      <xdr:colOff>0</xdr:colOff>
      <xdr:row>3</xdr:row>
      <xdr:rowOff>1425575</xdr:rowOff>
    </xdr:to>
    <xdr:pic>
      <xdr:nvPicPr>
        <xdr:cNvPr id="117" name="图片 116" descr="1933ec58716471e17639c0cdde1e65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0504685" y="3618230"/>
          <a:ext cx="1397000" cy="1388110"/>
        </a:xfrm>
        <a:prstGeom prst="rect">
          <a:avLst/>
        </a:prstGeom>
      </xdr:spPr>
    </xdr:pic>
    <xdr:clientData/>
  </xdr:twoCellAnchor>
  <xdr:twoCellAnchor editAs="oneCell">
    <xdr:from>
      <xdr:col>66</xdr:col>
      <xdr:colOff>42545</xdr:colOff>
      <xdr:row>4</xdr:row>
      <xdr:rowOff>21590</xdr:rowOff>
    </xdr:from>
    <xdr:to>
      <xdr:col>67</xdr:col>
      <xdr:colOff>0</xdr:colOff>
      <xdr:row>4</xdr:row>
      <xdr:rowOff>1379855</xdr:rowOff>
    </xdr:to>
    <xdr:pic>
      <xdr:nvPicPr>
        <xdr:cNvPr id="118" name="图片 117" descr="c020270fd991b9bb51f8bc7791877cf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0521195" y="5062220"/>
          <a:ext cx="1380490" cy="1358265"/>
        </a:xfrm>
        <a:prstGeom prst="rect">
          <a:avLst/>
        </a:prstGeom>
      </xdr:spPr>
    </xdr:pic>
    <xdr:clientData/>
  </xdr:twoCellAnchor>
  <xdr:twoCellAnchor editAs="oneCell">
    <xdr:from>
      <xdr:col>66</xdr:col>
      <xdr:colOff>41275</xdr:colOff>
      <xdr:row>5</xdr:row>
      <xdr:rowOff>17780</xdr:rowOff>
    </xdr:from>
    <xdr:to>
      <xdr:col>67</xdr:col>
      <xdr:colOff>0</xdr:colOff>
      <xdr:row>5</xdr:row>
      <xdr:rowOff>1379855</xdr:rowOff>
    </xdr:to>
    <xdr:pic>
      <xdr:nvPicPr>
        <xdr:cNvPr id="119" name="图片 118" descr="56b4c338c6e2fd98d67cba3158f462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0519925" y="6468110"/>
          <a:ext cx="1381760" cy="1362075"/>
        </a:xfrm>
        <a:prstGeom prst="rect">
          <a:avLst/>
        </a:prstGeom>
      </xdr:spPr>
    </xdr:pic>
    <xdr:clientData/>
  </xdr:twoCellAnchor>
  <xdr:twoCellAnchor editAs="oneCell">
    <xdr:from>
      <xdr:col>36</xdr:col>
      <xdr:colOff>10795</xdr:colOff>
      <xdr:row>2</xdr:row>
      <xdr:rowOff>38100</xdr:rowOff>
    </xdr:from>
    <xdr:to>
      <xdr:col>37</xdr:col>
      <xdr:colOff>0</xdr:colOff>
      <xdr:row>2</xdr:row>
      <xdr:rowOff>1511300</xdr:rowOff>
    </xdr:to>
    <xdr:pic>
      <xdr:nvPicPr>
        <xdr:cNvPr id="120" name="图片 119" descr="1 (4)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3356530" y="2082800"/>
          <a:ext cx="1386205" cy="1473200"/>
        </a:xfrm>
        <a:prstGeom prst="rect">
          <a:avLst/>
        </a:prstGeom>
      </xdr:spPr>
    </xdr:pic>
    <xdr:clientData/>
  </xdr:twoCellAnchor>
  <xdr:twoCellAnchor editAs="oneCell">
    <xdr:from>
      <xdr:col>35</xdr:col>
      <xdr:colOff>681355</xdr:colOff>
      <xdr:row>3</xdr:row>
      <xdr:rowOff>15875</xdr:rowOff>
    </xdr:from>
    <xdr:to>
      <xdr:col>37</xdr:col>
      <xdr:colOff>0</xdr:colOff>
      <xdr:row>3</xdr:row>
      <xdr:rowOff>1440180</xdr:rowOff>
    </xdr:to>
    <xdr:pic>
      <xdr:nvPicPr>
        <xdr:cNvPr id="121" name="图片 120" descr="2 (9)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345735" y="3596640"/>
          <a:ext cx="1397000" cy="1424305"/>
        </a:xfrm>
        <a:prstGeom prst="rect">
          <a:avLst/>
        </a:prstGeom>
      </xdr:spPr>
    </xdr:pic>
    <xdr:clientData/>
  </xdr:twoCellAnchor>
  <xdr:twoCellAnchor editAs="oneCell">
    <xdr:from>
      <xdr:col>46</xdr:col>
      <xdr:colOff>24765</xdr:colOff>
      <xdr:row>2</xdr:row>
      <xdr:rowOff>32385</xdr:rowOff>
    </xdr:from>
    <xdr:to>
      <xdr:col>47</xdr:col>
      <xdr:colOff>0</xdr:colOff>
      <xdr:row>2</xdr:row>
      <xdr:rowOff>1503045</xdr:rowOff>
    </xdr:to>
    <xdr:pic>
      <xdr:nvPicPr>
        <xdr:cNvPr id="122" name="图片 121" descr="3 (3)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2441475" y="2077085"/>
          <a:ext cx="1372235" cy="1470660"/>
        </a:xfrm>
        <a:prstGeom prst="rect">
          <a:avLst/>
        </a:prstGeom>
      </xdr:spPr>
    </xdr:pic>
    <xdr:clientData/>
  </xdr:twoCellAnchor>
  <xdr:twoCellAnchor editAs="oneCell">
    <xdr:from>
      <xdr:col>76</xdr:col>
      <xdr:colOff>41275</xdr:colOff>
      <xdr:row>7</xdr:row>
      <xdr:rowOff>20320</xdr:rowOff>
    </xdr:from>
    <xdr:to>
      <xdr:col>77</xdr:col>
      <xdr:colOff>0</xdr:colOff>
      <xdr:row>7</xdr:row>
      <xdr:rowOff>1358265</xdr:rowOff>
    </xdr:to>
    <xdr:pic>
      <xdr:nvPicPr>
        <xdr:cNvPr id="123" name="图片 122" descr="3(3)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9430880" y="9290050"/>
          <a:ext cx="1416685" cy="1337945"/>
        </a:xfrm>
        <a:prstGeom prst="rect">
          <a:avLst/>
        </a:prstGeom>
      </xdr:spPr>
    </xdr:pic>
    <xdr:clientData/>
  </xdr:twoCellAnchor>
  <xdr:twoCellAnchor editAs="oneCell">
    <xdr:from>
      <xdr:col>76</xdr:col>
      <xdr:colOff>55245</xdr:colOff>
      <xdr:row>3</xdr:row>
      <xdr:rowOff>1452245</xdr:rowOff>
    </xdr:from>
    <xdr:to>
      <xdr:col>77</xdr:col>
      <xdr:colOff>0</xdr:colOff>
      <xdr:row>5</xdr:row>
      <xdr:rowOff>4445</xdr:rowOff>
    </xdr:to>
    <xdr:pic>
      <xdr:nvPicPr>
        <xdr:cNvPr id="125" name="图片 124" descr="4 (3)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9444850" y="5033010"/>
          <a:ext cx="1402715" cy="1421765"/>
        </a:xfrm>
        <a:prstGeom prst="rect">
          <a:avLst/>
        </a:prstGeom>
      </xdr:spPr>
    </xdr:pic>
    <xdr:clientData/>
  </xdr:twoCellAnchor>
  <xdr:twoCellAnchor editAs="oneCell">
    <xdr:from>
      <xdr:col>96</xdr:col>
      <xdr:colOff>31115</xdr:colOff>
      <xdr:row>3</xdr:row>
      <xdr:rowOff>20320</xdr:rowOff>
    </xdr:from>
    <xdr:to>
      <xdr:col>97</xdr:col>
      <xdr:colOff>0</xdr:colOff>
      <xdr:row>4</xdr:row>
      <xdr:rowOff>50800</xdr:rowOff>
    </xdr:to>
    <xdr:pic>
      <xdr:nvPicPr>
        <xdr:cNvPr id="127" name="图片 126" descr="6 (4)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6275525" y="3601085"/>
          <a:ext cx="1397635" cy="1490345"/>
        </a:xfrm>
        <a:prstGeom prst="rect">
          <a:avLst/>
        </a:prstGeom>
      </xdr:spPr>
    </xdr:pic>
    <xdr:clientData/>
  </xdr:twoCellAnchor>
  <xdr:twoCellAnchor editAs="oneCell">
    <xdr:from>
      <xdr:col>91</xdr:col>
      <xdr:colOff>31115</xdr:colOff>
      <xdr:row>7</xdr:row>
      <xdr:rowOff>38100</xdr:rowOff>
    </xdr:from>
    <xdr:to>
      <xdr:col>92</xdr:col>
      <xdr:colOff>0</xdr:colOff>
      <xdr:row>8</xdr:row>
      <xdr:rowOff>5080</xdr:rowOff>
    </xdr:to>
    <xdr:pic>
      <xdr:nvPicPr>
        <xdr:cNvPr id="128" name="图片 127" descr="7 (1)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2207715" y="9307830"/>
          <a:ext cx="1287145" cy="1338580"/>
        </a:xfrm>
        <a:prstGeom prst="rect">
          <a:avLst/>
        </a:prstGeom>
      </xdr:spPr>
    </xdr:pic>
    <xdr:clientData/>
  </xdr:twoCellAnchor>
  <xdr:twoCellAnchor editAs="oneCell">
    <xdr:from>
      <xdr:col>76</xdr:col>
      <xdr:colOff>70485</xdr:colOff>
      <xdr:row>5</xdr:row>
      <xdr:rowOff>37465</xdr:rowOff>
    </xdr:from>
    <xdr:to>
      <xdr:col>77</xdr:col>
      <xdr:colOff>0</xdr:colOff>
      <xdr:row>5</xdr:row>
      <xdr:rowOff>1400175</xdr:rowOff>
    </xdr:to>
    <xdr:pic>
      <xdr:nvPicPr>
        <xdr:cNvPr id="130" name="图片 129" descr="9 (2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9460090" y="6487795"/>
          <a:ext cx="1387475" cy="1362710"/>
        </a:xfrm>
        <a:prstGeom prst="rect">
          <a:avLst/>
        </a:prstGeom>
      </xdr:spPr>
    </xdr:pic>
    <xdr:clientData/>
  </xdr:twoCellAnchor>
  <xdr:twoCellAnchor editAs="oneCell">
    <xdr:from>
      <xdr:col>86</xdr:col>
      <xdr:colOff>14605</xdr:colOff>
      <xdr:row>7</xdr:row>
      <xdr:rowOff>5715</xdr:rowOff>
    </xdr:from>
    <xdr:to>
      <xdr:col>87</xdr:col>
      <xdr:colOff>1905</xdr:colOff>
      <xdr:row>8</xdr:row>
      <xdr:rowOff>46990</xdr:rowOff>
    </xdr:to>
    <xdr:pic>
      <xdr:nvPicPr>
        <xdr:cNvPr id="134" name="图片 133" descr="13 (1)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88155145" y="9275445"/>
          <a:ext cx="1349375" cy="1412875"/>
        </a:xfrm>
        <a:prstGeom prst="rect">
          <a:avLst/>
        </a:prstGeom>
      </xdr:spPr>
    </xdr:pic>
    <xdr:clientData/>
  </xdr:twoCellAnchor>
  <xdr:twoCellAnchor editAs="oneCell">
    <xdr:from>
      <xdr:col>81</xdr:col>
      <xdr:colOff>19050</xdr:colOff>
      <xdr:row>7</xdr:row>
      <xdr:rowOff>1363980</xdr:rowOff>
    </xdr:from>
    <xdr:to>
      <xdr:col>82</xdr:col>
      <xdr:colOff>0</xdr:colOff>
      <xdr:row>8</xdr:row>
      <xdr:rowOff>1365885</xdr:rowOff>
    </xdr:to>
    <xdr:pic>
      <xdr:nvPicPr>
        <xdr:cNvPr id="136" name="图片 135" descr="15 (2)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3872705" y="10633710"/>
          <a:ext cx="1386840" cy="1373505"/>
        </a:xfrm>
        <a:prstGeom prst="rect">
          <a:avLst/>
        </a:prstGeom>
      </xdr:spPr>
    </xdr:pic>
    <xdr:clientData/>
  </xdr:twoCellAnchor>
  <xdr:twoCellAnchor editAs="oneCell">
    <xdr:from>
      <xdr:col>86</xdr:col>
      <xdr:colOff>14605</xdr:colOff>
      <xdr:row>2</xdr:row>
      <xdr:rowOff>22860</xdr:rowOff>
    </xdr:from>
    <xdr:to>
      <xdr:col>87</xdr:col>
      <xdr:colOff>0</xdr:colOff>
      <xdr:row>2</xdr:row>
      <xdr:rowOff>1470660</xdr:rowOff>
    </xdr:to>
    <xdr:pic>
      <xdr:nvPicPr>
        <xdr:cNvPr id="141" name="图片 140" descr="22 (2)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88155145" y="2067560"/>
          <a:ext cx="1347470" cy="1447800"/>
        </a:xfrm>
        <a:prstGeom prst="rect">
          <a:avLst/>
        </a:prstGeom>
      </xdr:spPr>
    </xdr:pic>
    <xdr:clientData/>
  </xdr:twoCellAnchor>
  <xdr:twoCellAnchor editAs="oneCell">
    <xdr:from>
      <xdr:col>81</xdr:col>
      <xdr:colOff>12065</xdr:colOff>
      <xdr:row>2</xdr:row>
      <xdr:rowOff>28575</xdr:rowOff>
    </xdr:from>
    <xdr:to>
      <xdr:col>82</xdr:col>
      <xdr:colOff>0</xdr:colOff>
      <xdr:row>2</xdr:row>
      <xdr:rowOff>1515110</xdr:rowOff>
    </xdr:to>
    <xdr:pic>
      <xdr:nvPicPr>
        <xdr:cNvPr id="142" name="图片 141" descr="23 (2)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3865720" y="2073275"/>
          <a:ext cx="1393825" cy="1486535"/>
        </a:xfrm>
        <a:prstGeom prst="rect">
          <a:avLst/>
        </a:prstGeom>
      </xdr:spPr>
    </xdr:pic>
    <xdr:clientData/>
  </xdr:twoCellAnchor>
  <xdr:twoCellAnchor editAs="oneCell">
    <xdr:from>
      <xdr:col>81</xdr:col>
      <xdr:colOff>13970</xdr:colOff>
      <xdr:row>7</xdr:row>
      <xdr:rowOff>31750</xdr:rowOff>
    </xdr:from>
    <xdr:to>
      <xdr:col>82</xdr:col>
      <xdr:colOff>0</xdr:colOff>
      <xdr:row>7</xdr:row>
      <xdr:rowOff>1367155</xdr:rowOff>
    </xdr:to>
    <xdr:pic>
      <xdr:nvPicPr>
        <xdr:cNvPr id="143" name="图片 142" descr="24 (1)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3867625" y="9301480"/>
          <a:ext cx="1391920" cy="1335405"/>
        </a:xfrm>
        <a:prstGeom prst="rect">
          <a:avLst/>
        </a:prstGeom>
      </xdr:spPr>
    </xdr:pic>
    <xdr:clientData/>
  </xdr:twoCellAnchor>
  <xdr:twoCellAnchor editAs="oneCell">
    <xdr:from>
      <xdr:col>86</xdr:col>
      <xdr:colOff>13970</xdr:colOff>
      <xdr:row>3</xdr:row>
      <xdr:rowOff>0</xdr:rowOff>
    </xdr:from>
    <xdr:to>
      <xdr:col>87</xdr:col>
      <xdr:colOff>0</xdr:colOff>
      <xdr:row>4</xdr:row>
      <xdr:rowOff>11430</xdr:rowOff>
    </xdr:to>
    <xdr:pic>
      <xdr:nvPicPr>
        <xdr:cNvPr id="145" name="图片 144" descr="28 (1)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8154510" y="3580765"/>
          <a:ext cx="1348105" cy="1471295"/>
        </a:xfrm>
        <a:prstGeom prst="rect">
          <a:avLst/>
        </a:prstGeom>
      </xdr:spPr>
    </xdr:pic>
    <xdr:clientData/>
  </xdr:twoCellAnchor>
  <xdr:twoCellAnchor editAs="oneCell">
    <xdr:from>
      <xdr:col>86</xdr:col>
      <xdr:colOff>19685</xdr:colOff>
      <xdr:row>8</xdr:row>
      <xdr:rowOff>27305</xdr:rowOff>
    </xdr:from>
    <xdr:to>
      <xdr:col>87</xdr:col>
      <xdr:colOff>0</xdr:colOff>
      <xdr:row>8</xdr:row>
      <xdr:rowOff>1359535</xdr:rowOff>
    </xdr:to>
    <xdr:pic>
      <xdr:nvPicPr>
        <xdr:cNvPr id="146" name="图片 145" descr="29 (3)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88160225" y="10668635"/>
          <a:ext cx="1342390" cy="1332230"/>
        </a:xfrm>
        <a:prstGeom prst="rect">
          <a:avLst/>
        </a:prstGeom>
      </xdr:spPr>
    </xdr:pic>
    <xdr:clientData/>
  </xdr:twoCellAnchor>
  <xdr:twoCellAnchor editAs="oneCell">
    <xdr:from>
      <xdr:col>96</xdr:col>
      <xdr:colOff>11430</xdr:colOff>
      <xdr:row>4</xdr:row>
      <xdr:rowOff>33020</xdr:rowOff>
    </xdr:from>
    <xdr:to>
      <xdr:col>97</xdr:col>
      <xdr:colOff>0</xdr:colOff>
      <xdr:row>5</xdr:row>
      <xdr:rowOff>8890</xdr:rowOff>
    </xdr:to>
    <xdr:pic>
      <xdr:nvPicPr>
        <xdr:cNvPr id="147" name="图片 146" descr="30 (1)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96255840" y="5073650"/>
          <a:ext cx="1417320" cy="1385570"/>
        </a:xfrm>
        <a:prstGeom prst="rect">
          <a:avLst/>
        </a:prstGeom>
      </xdr:spPr>
    </xdr:pic>
    <xdr:clientData/>
  </xdr:twoCellAnchor>
  <xdr:twoCellAnchor editAs="oneCell">
    <xdr:from>
      <xdr:col>96</xdr:col>
      <xdr:colOff>43180</xdr:colOff>
      <xdr:row>6</xdr:row>
      <xdr:rowOff>32385</xdr:rowOff>
    </xdr:from>
    <xdr:to>
      <xdr:col>97</xdr:col>
      <xdr:colOff>0</xdr:colOff>
      <xdr:row>6</xdr:row>
      <xdr:rowOff>1382395</xdr:rowOff>
    </xdr:to>
    <xdr:pic>
      <xdr:nvPicPr>
        <xdr:cNvPr id="148" name="图片 147" descr="31 (1)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6287590" y="7892415"/>
          <a:ext cx="1385570" cy="1350010"/>
        </a:xfrm>
        <a:prstGeom prst="rect">
          <a:avLst/>
        </a:prstGeom>
      </xdr:spPr>
    </xdr:pic>
    <xdr:clientData/>
  </xdr:twoCellAnchor>
  <xdr:twoCellAnchor editAs="oneCell">
    <xdr:from>
      <xdr:col>76</xdr:col>
      <xdr:colOff>40640</xdr:colOff>
      <xdr:row>1</xdr:row>
      <xdr:rowOff>855345</xdr:rowOff>
    </xdr:from>
    <xdr:to>
      <xdr:col>77</xdr:col>
      <xdr:colOff>0</xdr:colOff>
      <xdr:row>2</xdr:row>
      <xdr:rowOff>1494790</xdr:rowOff>
    </xdr:to>
    <xdr:pic>
      <xdr:nvPicPr>
        <xdr:cNvPr id="149" name="图片 148" descr="32 (4)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79430245" y="2036445"/>
          <a:ext cx="1417320" cy="1503045"/>
        </a:xfrm>
        <a:prstGeom prst="rect">
          <a:avLst/>
        </a:prstGeom>
      </xdr:spPr>
    </xdr:pic>
    <xdr:clientData/>
  </xdr:twoCellAnchor>
  <xdr:twoCellAnchor editAs="oneCell">
    <xdr:from>
      <xdr:col>81</xdr:col>
      <xdr:colOff>26035</xdr:colOff>
      <xdr:row>5</xdr:row>
      <xdr:rowOff>21590</xdr:rowOff>
    </xdr:from>
    <xdr:to>
      <xdr:col>82</xdr:col>
      <xdr:colOff>0</xdr:colOff>
      <xdr:row>5</xdr:row>
      <xdr:rowOff>1378585</xdr:rowOff>
    </xdr:to>
    <xdr:pic>
      <xdr:nvPicPr>
        <xdr:cNvPr id="151" name="图片 150" descr="34 (1)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3879690" y="6471920"/>
          <a:ext cx="1379855" cy="1356995"/>
        </a:xfrm>
        <a:prstGeom prst="rect">
          <a:avLst/>
        </a:prstGeom>
      </xdr:spPr>
    </xdr:pic>
    <xdr:clientData/>
  </xdr:twoCellAnchor>
  <xdr:twoCellAnchor editAs="oneCell">
    <xdr:from>
      <xdr:col>81</xdr:col>
      <xdr:colOff>42545</xdr:colOff>
      <xdr:row>4</xdr:row>
      <xdr:rowOff>10795</xdr:rowOff>
    </xdr:from>
    <xdr:to>
      <xdr:col>82</xdr:col>
      <xdr:colOff>0</xdr:colOff>
      <xdr:row>4</xdr:row>
      <xdr:rowOff>1393825</xdr:rowOff>
    </xdr:to>
    <xdr:pic>
      <xdr:nvPicPr>
        <xdr:cNvPr id="152" name="图片 151" descr="35 (2)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3896200" y="5051425"/>
          <a:ext cx="1363345" cy="1383030"/>
        </a:xfrm>
        <a:prstGeom prst="rect">
          <a:avLst/>
        </a:prstGeom>
      </xdr:spPr>
    </xdr:pic>
    <xdr:clientData/>
  </xdr:twoCellAnchor>
  <xdr:twoCellAnchor editAs="oneCell">
    <xdr:from>
      <xdr:col>66</xdr:col>
      <xdr:colOff>33020</xdr:colOff>
      <xdr:row>5</xdr:row>
      <xdr:rowOff>1398905</xdr:rowOff>
    </xdr:from>
    <xdr:to>
      <xdr:col>67</xdr:col>
      <xdr:colOff>0</xdr:colOff>
      <xdr:row>6</xdr:row>
      <xdr:rowOff>1358900</xdr:rowOff>
    </xdr:to>
    <xdr:pic>
      <xdr:nvPicPr>
        <xdr:cNvPr id="153" name="图片 152" descr="1 (2)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0511670" y="7849235"/>
          <a:ext cx="1390015" cy="1369695"/>
        </a:xfrm>
        <a:prstGeom prst="rect">
          <a:avLst/>
        </a:prstGeom>
      </xdr:spPr>
    </xdr:pic>
    <xdr:clientData/>
  </xdr:twoCellAnchor>
  <xdr:twoCellAnchor editAs="oneCell">
    <xdr:from>
      <xdr:col>66</xdr:col>
      <xdr:colOff>10795</xdr:colOff>
      <xdr:row>9</xdr:row>
      <xdr:rowOff>16510</xdr:rowOff>
    </xdr:from>
    <xdr:to>
      <xdr:col>67</xdr:col>
      <xdr:colOff>6350</xdr:colOff>
      <xdr:row>9</xdr:row>
      <xdr:rowOff>1394460</xdr:rowOff>
    </xdr:to>
    <xdr:pic>
      <xdr:nvPicPr>
        <xdr:cNvPr id="154" name="图片 153" descr="4 (2)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0489445" y="12029440"/>
          <a:ext cx="1418590" cy="1377950"/>
        </a:xfrm>
        <a:prstGeom prst="rect">
          <a:avLst/>
        </a:prstGeom>
      </xdr:spPr>
    </xdr:pic>
    <xdr:clientData/>
  </xdr:twoCellAnchor>
  <xdr:twoCellAnchor editAs="oneCell">
    <xdr:from>
      <xdr:col>66</xdr:col>
      <xdr:colOff>26035</xdr:colOff>
      <xdr:row>8</xdr:row>
      <xdr:rowOff>8255</xdr:rowOff>
    </xdr:from>
    <xdr:to>
      <xdr:col>67</xdr:col>
      <xdr:colOff>0</xdr:colOff>
      <xdr:row>9</xdr:row>
      <xdr:rowOff>13970</xdr:rowOff>
    </xdr:to>
    <xdr:pic>
      <xdr:nvPicPr>
        <xdr:cNvPr id="197" name="图片 196" descr="10 (4)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0504685" y="10649585"/>
          <a:ext cx="1397000" cy="1377315"/>
        </a:xfrm>
        <a:prstGeom prst="rect">
          <a:avLst/>
        </a:prstGeom>
      </xdr:spPr>
    </xdr:pic>
    <xdr:clientData/>
  </xdr:twoCellAnchor>
  <xdr:twoCellAnchor editAs="oneCell">
    <xdr:from>
      <xdr:col>66</xdr:col>
      <xdr:colOff>31115</xdr:colOff>
      <xdr:row>12</xdr:row>
      <xdr:rowOff>20955</xdr:rowOff>
    </xdr:from>
    <xdr:to>
      <xdr:col>67</xdr:col>
      <xdr:colOff>0</xdr:colOff>
      <xdr:row>12</xdr:row>
      <xdr:rowOff>1399540</xdr:rowOff>
    </xdr:to>
    <xdr:pic>
      <xdr:nvPicPr>
        <xdr:cNvPr id="199" name="图片 198" descr="O1CN01HLysRK29k95fSaRrc_!!2213764698105-0-cib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0509765" y="16262985"/>
          <a:ext cx="1391920" cy="1378585"/>
        </a:xfrm>
        <a:prstGeom prst="rect">
          <a:avLst/>
        </a:prstGeom>
      </xdr:spPr>
    </xdr:pic>
    <xdr:clientData/>
  </xdr:twoCellAnchor>
  <xdr:twoCellAnchor editAs="oneCell">
    <xdr:from>
      <xdr:col>66</xdr:col>
      <xdr:colOff>27940</xdr:colOff>
      <xdr:row>11</xdr:row>
      <xdr:rowOff>0</xdr:rowOff>
    </xdr:from>
    <xdr:to>
      <xdr:col>67</xdr:col>
      <xdr:colOff>0</xdr:colOff>
      <xdr:row>11</xdr:row>
      <xdr:rowOff>1377950</xdr:rowOff>
    </xdr:to>
    <xdr:pic>
      <xdr:nvPicPr>
        <xdr:cNvPr id="200" name="图片 199" descr="O1CN01kPOWAK29k95dF1s5L_!!2213764698105-0-cib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70506590" y="14832330"/>
          <a:ext cx="1395095" cy="1377950"/>
        </a:xfrm>
        <a:prstGeom prst="rect">
          <a:avLst/>
        </a:prstGeom>
      </xdr:spPr>
    </xdr:pic>
    <xdr:clientData/>
  </xdr:twoCellAnchor>
  <xdr:twoCellAnchor editAs="oneCell">
    <xdr:from>
      <xdr:col>66</xdr:col>
      <xdr:colOff>27940</xdr:colOff>
      <xdr:row>10</xdr:row>
      <xdr:rowOff>6985</xdr:rowOff>
    </xdr:from>
    <xdr:to>
      <xdr:col>67</xdr:col>
      <xdr:colOff>0</xdr:colOff>
      <xdr:row>10</xdr:row>
      <xdr:rowOff>1384935</xdr:rowOff>
    </xdr:to>
    <xdr:pic>
      <xdr:nvPicPr>
        <xdr:cNvPr id="201" name="图片 200" descr="O1CN01ZEOKaf29k95dy50O0_!!2213764698105-0-cib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0506590" y="13429615"/>
          <a:ext cx="1395095" cy="1377950"/>
        </a:xfrm>
        <a:prstGeom prst="rect">
          <a:avLst/>
        </a:prstGeom>
      </xdr:spPr>
    </xdr:pic>
    <xdr:clientData/>
  </xdr:twoCellAnchor>
  <xdr:twoCellAnchor editAs="oneCell">
    <xdr:from>
      <xdr:col>71</xdr:col>
      <xdr:colOff>112395</xdr:colOff>
      <xdr:row>3</xdr:row>
      <xdr:rowOff>17145</xdr:rowOff>
    </xdr:from>
    <xdr:to>
      <xdr:col>71</xdr:col>
      <xdr:colOff>1441450</xdr:colOff>
      <xdr:row>3</xdr:row>
      <xdr:rowOff>1346200</xdr:rowOff>
    </xdr:to>
    <xdr:pic>
      <xdr:nvPicPr>
        <xdr:cNvPr id="202" name="图片 201" descr="微信图片_20221217130501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75213845" y="3597910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81280</xdr:colOff>
      <xdr:row>8</xdr:row>
      <xdr:rowOff>24130</xdr:rowOff>
    </xdr:from>
    <xdr:to>
      <xdr:col>71</xdr:col>
      <xdr:colOff>1410335</xdr:colOff>
      <xdr:row>8</xdr:row>
      <xdr:rowOff>1353185</xdr:rowOff>
    </xdr:to>
    <xdr:pic>
      <xdr:nvPicPr>
        <xdr:cNvPr id="203" name="图片 202" descr="微信图片_20221217130511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5182730" y="10665460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78740</xdr:colOff>
      <xdr:row>7</xdr:row>
      <xdr:rowOff>31115</xdr:rowOff>
    </xdr:from>
    <xdr:to>
      <xdr:col>71</xdr:col>
      <xdr:colOff>1407795</xdr:colOff>
      <xdr:row>7</xdr:row>
      <xdr:rowOff>1360170</xdr:rowOff>
    </xdr:to>
    <xdr:pic>
      <xdr:nvPicPr>
        <xdr:cNvPr id="204" name="图片 203" descr="微信图片_2022121713051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5180190" y="9300845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133350</xdr:colOff>
      <xdr:row>2</xdr:row>
      <xdr:rowOff>0</xdr:rowOff>
    </xdr:from>
    <xdr:to>
      <xdr:col>72</xdr:col>
      <xdr:colOff>0</xdr:colOff>
      <xdr:row>2</xdr:row>
      <xdr:rowOff>1329055</xdr:rowOff>
    </xdr:to>
    <xdr:pic>
      <xdr:nvPicPr>
        <xdr:cNvPr id="205" name="图片 204" descr="微信图片_20221217130522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5234800" y="2044700"/>
          <a:ext cx="1324610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92710</xdr:colOff>
      <xdr:row>4</xdr:row>
      <xdr:rowOff>54610</xdr:rowOff>
    </xdr:from>
    <xdr:to>
      <xdr:col>71</xdr:col>
      <xdr:colOff>1421765</xdr:colOff>
      <xdr:row>4</xdr:row>
      <xdr:rowOff>1383665</xdr:rowOff>
    </xdr:to>
    <xdr:pic>
      <xdr:nvPicPr>
        <xdr:cNvPr id="206" name="图片 205" descr="微信图片_2022121713052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5194160" y="5095240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90170</xdr:colOff>
      <xdr:row>6</xdr:row>
      <xdr:rowOff>33020</xdr:rowOff>
    </xdr:from>
    <xdr:to>
      <xdr:col>71</xdr:col>
      <xdr:colOff>1419225</xdr:colOff>
      <xdr:row>6</xdr:row>
      <xdr:rowOff>1362075</xdr:rowOff>
    </xdr:to>
    <xdr:pic>
      <xdr:nvPicPr>
        <xdr:cNvPr id="207" name="图片 206" descr="微信图片_2022121713053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5191620" y="7893050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71</xdr:col>
      <xdr:colOff>49530</xdr:colOff>
      <xdr:row>5</xdr:row>
      <xdr:rowOff>30480</xdr:rowOff>
    </xdr:from>
    <xdr:to>
      <xdr:col>71</xdr:col>
      <xdr:colOff>1378585</xdr:colOff>
      <xdr:row>5</xdr:row>
      <xdr:rowOff>1359535</xdr:rowOff>
    </xdr:to>
    <xdr:pic>
      <xdr:nvPicPr>
        <xdr:cNvPr id="208" name="图片 207" descr="微信图片_20221217130535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5150980" y="6480810"/>
          <a:ext cx="1329055" cy="1329055"/>
        </a:xfrm>
        <a:prstGeom prst="rect">
          <a:avLst/>
        </a:prstGeom>
      </xdr:spPr>
    </xdr:pic>
    <xdr:clientData/>
  </xdr:twoCellAnchor>
  <xdr:twoCellAnchor editAs="oneCell">
    <xdr:from>
      <xdr:col>66</xdr:col>
      <xdr:colOff>31750</xdr:colOff>
      <xdr:row>15</xdr:row>
      <xdr:rowOff>20955</xdr:rowOff>
    </xdr:from>
    <xdr:to>
      <xdr:col>67</xdr:col>
      <xdr:colOff>0</xdr:colOff>
      <xdr:row>15</xdr:row>
      <xdr:rowOff>1351915</xdr:rowOff>
    </xdr:to>
    <xdr:pic>
      <xdr:nvPicPr>
        <xdr:cNvPr id="209" name="图片 20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0510400" y="20326985"/>
          <a:ext cx="1391285" cy="1330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66</xdr:col>
      <xdr:colOff>31750</xdr:colOff>
      <xdr:row>16</xdr:row>
      <xdr:rowOff>33020</xdr:rowOff>
    </xdr:from>
    <xdr:to>
      <xdr:col>67</xdr:col>
      <xdr:colOff>0</xdr:colOff>
      <xdr:row>16</xdr:row>
      <xdr:rowOff>1336040</xdr:rowOff>
    </xdr:to>
    <xdr:pic>
      <xdr:nvPicPr>
        <xdr:cNvPr id="210" name="图片 209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0510400" y="21710650"/>
          <a:ext cx="1391285" cy="130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66</xdr:col>
      <xdr:colOff>31115</xdr:colOff>
      <xdr:row>18</xdr:row>
      <xdr:rowOff>36830</xdr:rowOff>
    </xdr:from>
    <xdr:to>
      <xdr:col>67</xdr:col>
      <xdr:colOff>0</xdr:colOff>
      <xdr:row>18</xdr:row>
      <xdr:rowOff>1369060</xdr:rowOff>
    </xdr:to>
    <xdr:pic>
      <xdr:nvPicPr>
        <xdr:cNvPr id="211" name="图片 21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0509765" y="24457660"/>
          <a:ext cx="1391920" cy="133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66</xdr:col>
      <xdr:colOff>12700</xdr:colOff>
      <xdr:row>21</xdr:row>
      <xdr:rowOff>3175</xdr:rowOff>
    </xdr:from>
    <xdr:to>
      <xdr:col>67</xdr:col>
      <xdr:colOff>0</xdr:colOff>
      <xdr:row>21</xdr:row>
      <xdr:rowOff>1382395</xdr:rowOff>
    </xdr:to>
    <xdr:pic>
      <xdr:nvPicPr>
        <xdr:cNvPr id="212" name="图片 211" descr="5 (1)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0491350" y="28627705"/>
          <a:ext cx="1410335" cy="1379220"/>
        </a:xfrm>
        <a:prstGeom prst="rect">
          <a:avLst/>
        </a:prstGeom>
      </xdr:spPr>
    </xdr:pic>
    <xdr:clientData/>
  </xdr:twoCellAnchor>
  <xdr:twoCellAnchor editAs="oneCell">
    <xdr:from>
      <xdr:col>66</xdr:col>
      <xdr:colOff>25400</xdr:colOff>
      <xdr:row>20</xdr:row>
      <xdr:rowOff>8255</xdr:rowOff>
    </xdr:from>
    <xdr:to>
      <xdr:col>67</xdr:col>
      <xdr:colOff>0</xdr:colOff>
      <xdr:row>20</xdr:row>
      <xdr:rowOff>1386205</xdr:rowOff>
    </xdr:to>
    <xdr:pic>
      <xdr:nvPicPr>
        <xdr:cNvPr id="213" name="图片 212" descr="5 (7)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0504050" y="27223085"/>
          <a:ext cx="1397635" cy="1377950"/>
        </a:xfrm>
        <a:prstGeom prst="rect">
          <a:avLst/>
        </a:prstGeom>
      </xdr:spPr>
    </xdr:pic>
    <xdr:clientData/>
  </xdr:twoCellAnchor>
  <xdr:twoCellAnchor editAs="oneCell">
    <xdr:from>
      <xdr:col>66</xdr:col>
      <xdr:colOff>22860</xdr:colOff>
      <xdr:row>19</xdr:row>
      <xdr:rowOff>24765</xdr:rowOff>
    </xdr:from>
    <xdr:to>
      <xdr:col>67</xdr:col>
      <xdr:colOff>0</xdr:colOff>
      <xdr:row>19</xdr:row>
      <xdr:rowOff>1402715</xdr:rowOff>
    </xdr:to>
    <xdr:pic>
      <xdr:nvPicPr>
        <xdr:cNvPr id="214" name="图片 213" descr="6 (1)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0501510" y="25829895"/>
          <a:ext cx="1400175" cy="1377950"/>
        </a:xfrm>
        <a:prstGeom prst="rect">
          <a:avLst/>
        </a:prstGeom>
      </xdr:spPr>
    </xdr:pic>
    <xdr:clientData/>
  </xdr:twoCellAnchor>
  <xdr:twoCellAnchor editAs="oneCell">
    <xdr:from>
      <xdr:col>66</xdr:col>
      <xdr:colOff>27940</xdr:colOff>
      <xdr:row>16</xdr:row>
      <xdr:rowOff>1362710</xdr:rowOff>
    </xdr:from>
    <xdr:to>
      <xdr:col>67</xdr:col>
      <xdr:colOff>0</xdr:colOff>
      <xdr:row>17</xdr:row>
      <xdr:rowOff>1369060</xdr:rowOff>
    </xdr:to>
    <xdr:pic>
      <xdr:nvPicPr>
        <xdr:cNvPr id="215" name="图片 214" descr="9 (1)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0506590" y="23040340"/>
          <a:ext cx="1395095" cy="1377950"/>
        </a:xfrm>
        <a:prstGeom prst="rect">
          <a:avLst/>
        </a:prstGeom>
      </xdr:spPr>
    </xdr:pic>
    <xdr:clientData/>
  </xdr:twoCellAnchor>
  <xdr:twoCellAnchor editAs="oneCell">
    <xdr:from>
      <xdr:col>61</xdr:col>
      <xdr:colOff>23495</xdr:colOff>
      <xdr:row>10</xdr:row>
      <xdr:rowOff>36195</xdr:rowOff>
    </xdr:from>
    <xdr:to>
      <xdr:col>62</xdr:col>
      <xdr:colOff>0</xdr:colOff>
      <xdr:row>10</xdr:row>
      <xdr:rowOff>1399540</xdr:rowOff>
    </xdr:to>
    <xdr:pic>
      <xdr:nvPicPr>
        <xdr:cNvPr id="217" name="图片 216" descr="详情-4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6087625" y="13458825"/>
          <a:ext cx="1417320" cy="1363345"/>
        </a:xfrm>
        <a:prstGeom prst="rect">
          <a:avLst/>
        </a:prstGeom>
      </xdr:spPr>
    </xdr:pic>
    <xdr:clientData/>
  </xdr:twoCellAnchor>
  <xdr:twoCellAnchor editAs="oneCell">
    <xdr:from>
      <xdr:col>61</xdr:col>
      <xdr:colOff>38735</xdr:colOff>
      <xdr:row>13</xdr:row>
      <xdr:rowOff>8890</xdr:rowOff>
    </xdr:from>
    <xdr:to>
      <xdr:col>62</xdr:col>
      <xdr:colOff>0</xdr:colOff>
      <xdr:row>13</xdr:row>
      <xdr:rowOff>1254760</xdr:rowOff>
    </xdr:to>
    <xdr:pic>
      <xdr:nvPicPr>
        <xdr:cNvPr id="223" name="图片 222" descr="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6102865" y="17660620"/>
          <a:ext cx="1402080" cy="1245870"/>
        </a:xfrm>
        <a:prstGeom prst="rect">
          <a:avLst/>
        </a:prstGeom>
      </xdr:spPr>
    </xdr:pic>
    <xdr:clientData/>
  </xdr:twoCellAnchor>
  <xdr:twoCellAnchor editAs="oneCell">
    <xdr:from>
      <xdr:col>61</xdr:col>
      <xdr:colOff>28575</xdr:colOff>
      <xdr:row>3</xdr:row>
      <xdr:rowOff>18415</xdr:rowOff>
    </xdr:from>
    <xdr:to>
      <xdr:col>62</xdr:col>
      <xdr:colOff>0</xdr:colOff>
      <xdr:row>3</xdr:row>
      <xdr:rowOff>1439545</xdr:rowOff>
    </xdr:to>
    <xdr:pic>
      <xdr:nvPicPr>
        <xdr:cNvPr id="224" name="图片 223" descr="2 (2)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6092705" y="3599180"/>
          <a:ext cx="1412240" cy="1421130"/>
        </a:xfrm>
        <a:prstGeom prst="rect">
          <a:avLst/>
        </a:prstGeom>
      </xdr:spPr>
    </xdr:pic>
    <xdr:clientData/>
  </xdr:twoCellAnchor>
  <xdr:twoCellAnchor editAs="oneCell">
    <xdr:from>
      <xdr:col>61</xdr:col>
      <xdr:colOff>26035</xdr:colOff>
      <xdr:row>2</xdr:row>
      <xdr:rowOff>26670</xdr:rowOff>
    </xdr:from>
    <xdr:to>
      <xdr:col>62</xdr:col>
      <xdr:colOff>0</xdr:colOff>
      <xdr:row>2</xdr:row>
      <xdr:rowOff>1518920</xdr:rowOff>
    </xdr:to>
    <xdr:pic>
      <xdr:nvPicPr>
        <xdr:cNvPr id="225" name="图片 224" descr="1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6090165" y="2071370"/>
          <a:ext cx="1414780" cy="1492250"/>
        </a:xfrm>
        <a:prstGeom prst="rect">
          <a:avLst/>
        </a:prstGeom>
      </xdr:spPr>
    </xdr:pic>
    <xdr:clientData/>
  </xdr:twoCellAnchor>
  <xdr:twoCellAnchor editAs="oneCell">
    <xdr:from>
      <xdr:col>61</xdr:col>
      <xdr:colOff>13970</xdr:colOff>
      <xdr:row>4</xdr:row>
      <xdr:rowOff>23495</xdr:rowOff>
    </xdr:from>
    <xdr:to>
      <xdr:col>62</xdr:col>
      <xdr:colOff>0</xdr:colOff>
      <xdr:row>4</xdr:row>
      <xdr:rowOff>1391920</xdr:rowOff>
    </xdr:to>
    <xdr:pic>
      <xdr:nvPicPr>
        <xdr:cNvPr id="226" name="图片 225" descr="3 (2)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66078100" y="5064125"/>
          <a:ext cx="1426845" cy="1368425"/>
        </a:xfrm>
        <a:prstGeom prst="rect">
          <a:avLst/>
        </a:prstGeom>
      </xdr:spPr>
    </xdr:pic>
    <xdr:clientData/>
  </xdr:twoCellAnchor>
  <xdr:twoCellAnchor editAs="oneCell">
    <xdr:from>
      <xdr:col>61</xdr:col>
      <xdr:colOff>46990</xdr:colOff>
      <xdr:row>14</xdr:row>
      <xdr:rowOff>13335</xdr:rowOff>
    </xdr:from>
    <xdr:to>
      <xdr:col>62</xdr:col>
      <xdr:colOff>0</xdr:colOff>
      <xdr:row>14</xdr:row>
      <xdr:rowOff>1332865</xdr:rowOff>
    </xdr:to>
    <xdr:pic>
      <xdr:nvPicPr>
        <xdr:cNvPr id="228" name="图片 227" descr="5 (1)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66111120" y="18973165"/>
          <a:ext cx="1393825" cy="1319530"/>
        </a:xfrm>
        <a:prstGeom prst="rect">
          <a:avLst/>
        </a:prstGeom>
      </xdr:spPr>
    </xdr:pic>
    <xdr:clientData/>
  </xdr:twoCellAnchor>
  <xdr:twoCellAnchor editAs="oneCell">
    <xdr:from>
      <xdr:col>61</xdr:col>
      <xdr:colOff>25400</xdr:colOff>
      <xdr:row>12</xdr:row>
      <xdr:rowOff>15875</xdr:rowOff>
    </xdr:from>
    <xdr:to>
      <xdr:col>62</xdr:col>
      <xdr:colOff>0</xdr:colOff>
      <xdr:row>12</xdr:row>
      <xdr:rowOff>1388110</xdr:rowOff>
    </xdr:to>
    <xdr:pic>
      <xdr:nvPicPr>
        <xdr:cNvPr id="229" name="图片 228" descr="6 (2)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66089530" y="16257905"/>
          <a:ext cx="1415415" cy="1372235"/>
        </a:xfrm>
        <a:prstGeom prst="rect">
          <a:avLst/>
        </a:prstGeom>
      </xdr:spPr>
    </xdr:pic>
    <xdr:clientData/>
  </xdr:twoCellAnchor>
  <xdr:twoCellAnchor editAs="oneCell">
    <xdr:from>
      <xdr:col>61</xdr:col>
      <xdr:colOff>32385</xdr:colOff>
      <xdr:row>11</xdr:row>
      <xdr:rowOff>6350</xdr:rowOff>
    </xdr:from>
    <xdr:to>
      <xdr:col>62</xdr:col>
      <xdr:colOff>0</xdr:colOff>
      <xdr:row>11</xdr:row>
      <xdr:rowOff>1384300</xdr:rowOff>
    </xdr:to>
    <xdr:pic>
      <xdr:nvPicPr>
        <xdr:cNvPr id="230" name="图片 229" descr="7 (2)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66096515" y="14838680"/>
          <a:ext cx="1408430" cy="1377950"/>
        </a:xfrm>
        <a:prstGeom prst="rect">
          <a:avLst/>
        </a:prstGeom>
      </xdr:spPr>
    </xdr:pic>
    <xdr:clientData/>
  </xdr:twoCellAnchor>
  <xdr:twoCellAnchor editAs="oneCell">
    <xdr:from>
      <xdr:col>61</xdr:col>
      <xdr:colOff>27940</xdr:colOff>
      <xdr:row>15</xdr:row>
      <xdr:rowOff>26035</xdr:rowOff>
    </xdr:from>
    <xdr:to>
      <xdr:col>62</xdr:col>
      <xdr:colOff>0</xdr:colOff>
      <xdr:row>15</xdr:row>
      <xdr:rowOff>1322705</xdr:rowOff>
    </xdr:to>
    <xdr:pic>
      <xdr:nvPicPr>
        <xdr:cNvPr id="232" name="图片 231" descr="9 (1)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6092070" y="20332065"/>
          <a:ext cx="1412875" cy="1296670"/>
        </a:xfrm>
        <a:prstGeom prst="rect">
          <a:avLst/>
        </a:prstGeom>
      </xdr:spPr>
    </xdr:pic>
    <xdr:clientData/>
  </xdr:twoCellAnchor>
  <xdr:twoCellAnchor editAs="oneCell">
    <xdr:from>
      <xdr:col>61</xdr:col>
      <xdr:colOff>34925</xdr:colOff>
      <xdr:row>8</xdr:row>
      <xdr:rowOff>33655</xdr:rowOff>
    </xdr:from>
    <xdr:to>
      <xdr:col>62</xdr:col>
      <xdr:colOff>0</xdr:colOff>
      <xdr:row>8</xdr:row>
      <xdr:rowOff>1351915</xdr:rowOff>
    </xdr:to>
    <xdr:pic>
      <xdr:nvPicPr>
        <xdr:cNvPr id="233" name="图片 232" descr="10 (2)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6099055" y="10674985"/>
          <a:ext cx="1405890" cy="1318260"/>
        </a:xfrm>
        <a:prstGeom prst="rect">
          <a:avLst/>
        </a:prstGeom>
      </xdr:spPr>
    </xdr:pic>
    <xdr:clientData/>
  </xdr:twoCellAnchor>
  <xdr:twoCellAnchor editAs="oneCell">
    <xdr:from>
      <xdr:col>61</xdr:col>
      <xdr:colOff>24130</xdr:colOff>
      <xdr:row>7</xdr:row>
      <xdr:rowOff>9525</xdr:rowOff>
    </xdr:from>
    <xdr:to>
      <xdr:col>62</xdr:col>
      <xdr:colOff>0</xdr:colOff>
      <xdr:row>7</xdr:row>
      <xdr:rowOff>1358900</xdr:rowOff>
    </xdr:to>
    <xdr:pic>
      <xdr:nvPicPr>
        <xdr:cNvPr id="234" name="图片 233" descr="11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66088260" y="9279255"/>
          <a:ext cx="1416685" cy="1349375"/>
        </a:xfrm>
        <a:prstGeom prst="rect">
          <a:avLst/>
        </a:prstGeom>
      </xdr:spPr>
    </xdr:pic>
    <xdr:clientData/>
  </xdr:twoCellAnchor>
  <xdr:twoCellAnchor editAs="oneCell">
    <xdr:from>
      <xdr:col>61</xdr:col>
      <xdr:colOff>17145</xdr:colOff>
      <xdr:row>6</xdr:row>
      <xdr:rowOff>20955</xdr:rowOff>
    </xdr:from>
    <xdr:to>
      <xdr:col>62</xdr:col>
      <xdr:colOff>0</xdr:colOff>
      <xdr:row>6</xdr:row>
      <xdr:rowOff>1379220</xdr:rowOff>
    </xdr:to>
    <xdr:pic>
      <xdr:nvPicPr>
        <xdr:cNvPr id="235" name="图片 234" descr="12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66081275" y="7880985"/>
          <a:ext cx="1423670" cy="1358265"/>
        </a:xfrm>
        <a:prstGeom prst="rect">
          <a:avLst/>
        </a:prstGeom>
      </xdr:spPr>
    </xdr:pic>
    <xdr:clientData/>
  </xdr:twoCellAnchor>
  <xdr:twoCellAnchor editAs="oneCell">
    <xdr:from>
      <xdr:col>61</xdr:col>
      <xdr:colOff>38735</xdr:colOff>
      <xdr:row>17</xdr:row>
      <xdr:rowOff>36830</xdr:rowOff>
    </xdr:from>
    <xdr:to>
      <xdr:col>62</xdr:col>
      <xdr:colOff>0</xdr:colOff>
      <xdr:row>17</xdr:row>
      <xdr:rowOff>1343660</xdr:rowOff>
    </xdr:to>
    <xdr:pic>
      <xdr:nvPicPr>
        <xdr:cNvPr id="236" name="图片 235" descr="O1CN01jUgF9l29k95dy3WzE_!!2213764698105-0-cib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66102865" y="23086060"/>
          <a:ext cx="1402080" cy="1306830"/>
        </a:xfrm>
        <a:prstGeom prst="rect">
          <a:avLst/>
        </a:prstGeom>
      </xdr:spPr>
    </xdr:pic>
    <xdr:clientData/>
  </xdr:twoCellAnchor>
  <xdr:twoCellAnchor editAs="oneCell">
    <xdr:from>
      <xdr:col>61</xdr:col>
      <xdr:colOff>17145</xdr:colOff>
      <xdr:row>16</xdr:row>
      <xdr:rowOff>35560</xdr:rowOff>
    </xdr:from>
    <xdr:to>
      <xdr:col>62</xdr:col>
      <xdr:colOff>0</xdr:colOff>
      <xdr:row>16</xdr:row>
      <xdr:rowOff>1351280</xdr:rowOff>
    </xdr:to>
    <xdr:pic>
      <xdr:nvPicPr>
        <xdr:cNvPr id="237" name="图片 236" descr="O1CN01tU8YjQ29k95cb5cAQ_!!2213764698105-0-cib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66081275" y="21713190"/>
          <a:ext cx="1423670" cy="1315720"/>
        </a:xfrm>
        <a:prstGeom prst="rect">
          <a:avLst/>
        </a:prstGeom>
      </xdr:spPr>
    </xdr:pic>
    <xdr:clientData/>
  </xdr:twoCellAnchor>
  <xdr:twoCellAnchor editAs="oneCell">
    <xdr:from>
      <xdr:col>61</xdr:col>
      <xdr:colOff>36830</xdr:colOff>
      <xdr:row>9</xdr:row>
      <xdr:rowOff>12065</xdr:rowOff>
    </xdr:from>
    <xdr:to>
      <xdr:col>62</xdr:col>
      <xdr:colOff>0</xdr:colOff>
      <xdr:row>9</xdr:row>
      <xdr:rowOff>1392555</xdr:rowOff>
    </xdr:to>
    <xdr:pic>
      <xdr:nvPicPr>
        <xdr:cNvPr id="238" name="图片 237" descr="O1CN01znLSqK29k91z91JHT_!!2213764698105-0-cib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66100960" y="12024995"/>
          <a:ext cx="1403985" cy="1380490"/>
        </a:xfrm>
        <a:prstGeom prst="rect">
          <a:avLst/>
        </a:prstGeom>
      </xdr:spPr>
    </xdr:pic>
    <xdr:clientData/>
  </xdr:twoCellAnchor>
  <xdr:twoCellAnchor editAs="oneCell">
    <xdr:from>
      <xdr:col>51</xdr:col>
      <xdr:colOff>85725</xdr:colOff>
      <xdr:row>9</xdr:row>
      <xdr:rowOff>28575</xdr:rowOff>
    </xdr:from>
    <xdr:to>
      <xdr:col>52</xdr:col>
      <xdr:colOff>0</xdr:colOff>
      <xdr:row>9</xdr:row>
      <xdr:rowOff>1364615</xdr:rowOff>
    </xdr:to>
    <xdr:pic>
      <xdr:nvPicPr>
        <xdr:cNvPr id="245" name="图片 244" descr="22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57329070" y="12041505"/>
          <a:ext cx="1529715" cy="1336040"/>
        </a:xfrm>
        <a:prstGeom prst="rect">
          <a:avLst/>
        </a:prstGeom>
      </xdr:spPr>
    </xdr:pic>
    <xdr:clientData/>
  </xdr:twoCellAnchor>
  <xdr:twoCellAnchor editAs="oneCell">
    <xdr:from>
      <xdr:col>51</xdr:col>
      <xdr:colOff>95250</xdr:colOff>
      <xdr:row>7</xdr:row>
      <xdr:rowOff>1362075</xdr:rowOff>
    </xdr:from>
    <xdr:to>
      <xdr:col>52</xdr:col>
      <xdr:colOff>0</xdr:colOff>
      <xdr:row>8</xdr:row>
      <xdr:rowOff>1352550</xdr:rowOff>
    </xdr:to>
    <xdr:pic>
      <xdr:nvPicPr>
        <xdr:cNvPr id="247" name="图片 246" descr="2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7338595" y="10631805"/>
          <a:ext cx="1520190" cy="1362075"/>
        </a:xfrm>
        <a:prstGeom prst="rect">
          <a:avLst/>
        </a:prstGeom>
      </xdr:spPr>
    </xdr:pic>
    <xdr:clientData/>
  </xdr:twoCellAnchor>
  <xdr:twoCellAnchor editAs="oneCell">
    <xdr:from>
      <xdr:col>51</xdr:col>
      <xdr:colOff>9525</xdr:colOff>
      <xdr:row>2</xdr:row>
      <xdr:rowOff>31115</xdr:rowOff>
    </xdr:from>
    <xdr:to>
      <xdr:col>52</xdr:col>
      <xdr:colOff>0</xdr:colOff>
      <xdr:row>2</xdr:row>
      <xdr:rowOff>1513840</xdr:rowOff>
    </xdr:to>
    <xdr:pic>
      <xdr:nvPicPr>
        <xdr:cNvPr id="248" name="图片 247" descr="1bf2cf58d0d5b97fb35ae1a8af98d0b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7252870" y="2075815"/>
          <a:ext cx="1605915" cy="1482725"/>
        </a:xfrm>
        <a:prstGeom prst="rect">
          <a:avLst/>
        </a:prstGeom>
      </xdr:spPr>
    </xdr:pic>
    <xdr:clientData/>
  </xdr:twoCellAnchor>
  <xdr:twoCellAnchor editAs="oneCell">
    <xdr:from>
      <xdr:col>51</xdr:col>
      <xdr:colOff>0</xdr:colOff>
      <xdr:row>3</xdr:row>
      <xdr:rowOff>22860</xdr:rowOff>
    </xdr:from>
    <xdr:to>
      <xdr:col>52</xdr:col>
      <xdr:colOff>0</xdr:colOff>
      <xdr:row>3</xdr:row>
      <xdr:rowOff>1432560</xdr:rowOff>
    </xdr:to>
    <xdr:pic>
      <xdr:nvPicPr>
        <xdr:cNvPr id="249" name="图片 248" descr="4cd148064360d3677ce356326ec69f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57243345" y="3603625"/>
          <a:ext cx="1615440" cy="1409700"/>
        </a:xfrm>
        <a:prstGeom prst="rect">
          <a:avLst/>
        </a:prstGeom>
      </xdr:spPr>
    </xdr:pic>
    <xdr:clientData/>
  </xdr:twoCellAnchor>
  <xdr:twoCellAnchor editAs="oneCell">
    <xdr:from>
      <xdr:col>51</xdr:col>
      <xdr:colOff>29210</xdr:colOff>
      <xdr:row>5</xdr:row>
      <xdr:rowOff>32385</xdr:rowOff>
    </xdr:from>
    <xdr:to>
      <xdr:col>52</xdr:col>
      <xdr:colOff>0</xdr:colOff>
      <xdr:row>5</xdr:row>
      <xdr:rowOff>1390650</xdr:rowOff>
    </xdr:to>
    <xdr:pic>
      <xdr:nvPicPr>
        <xdr:cNvPr id="250" name="图片 249" descr="90c22048684a9c6ecfa13dab7d12d42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57272555" y="6482715"/>
          <a:ext cx="1586230" cy="1358265"/>
        </a:xfrm>
        <a:prstGeom prst="rect">
          <a:avLst/>
        </a:prstGeom>
      </xdr:spPr>
    </xdr:pic>
    <xdr:clientData/>
  </xdr:twoCellAnchor>
  <xdr:twoCellAnchor editAs="oneCell">
    <xdr:from>
      <xdr:col>51</xdr:col>
      <xdr:colOff>38100</xdr:colOff>
      <xdr:row>4</xdr:row>
      <xdr:rowOff>48895</xdr:rowOff>
    </xdr:from>
    <xdr:to>
      <xdr:col>52</xdr:col>
      <xdr:colOff>0</xdr:colOff>
      <xdr:row>4</xdr:row>
      <xdr:rowOff>1382395</xdr:rowOff>
    </xdr:to>
    <xdr:pic>
      <xdr:nvPicPr>
        <xdr:cNvPr id="251" name="图片 250" descr="微信图片_20230419215402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57281445" y="5089525"/>
          <a:ext cx="1577340" cy="1333500"/>
        </a:xfrm>
        <a:prstGeom prst="rect">
          <a:avLst/>
        </a:prstGeom>
      </xdr:spPr>
    </xdr:pic>
    <xdr:clientData/>
  </xdr:twoCellAnchor>
  <xdr:twoCellAnchor editAs="oneCell">
    <xdr:from>
      <xdr:col>51</xdr:col>
      <xdr:colOff>133985</xdr:colOff>
      <xdr:row>6</xdr:row>
      <xdr:rowOff>22225</xdr:rowOff>
    </xdr:from>
    <xdr:to>
      <xdr:col>52</xdr:col>
      <xdr:colOff>0</xdr:colOff>
      <xdr:row>6</xdr:row>
      <xdr:rowOff>1403350</xdr:rowOff>
    </xdr:to>
    <xdr:pic>
      <xdr:nvPicPr>
        <xdr:cNvPr id="252" name="图片 251" descr="主图-09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7377330" y="7882255"/>
          <a:ext cx="1481455" cy="1381125"/>
        </a:xfrm>
        <a:prstGeom prst="rect">
          <a:avLst/>
        </a:prstGeom>
      </xdr:spPr>
    </xdr:pic>
    <xdr:clientData/>
  </xdr:twoCellAnchor>
  <xdr:twoCellAnchor editAs="oneCell">
    <xdr:from>
      <xdr:col>46</xdr:col>
      <xdr:colOff>49530</xdr:colOff>
      <xdr:row>4</xdr:row>
      <xdr:rowOff>57150</xdr:rowOff>
    </xdr:from>
    <xdr:to>
      <xdr:col>47</xdr:col>
      <xdr:colOff>0</xdr:colOff>
      <xdr:row>4</xdr:row>
      <xdr:rowOff>1369060</xdr:rowOff>
    </xdr:to>
    <xdr:pic>
      <xdr:nvPicPr>
        <xdr:cNvPr id="254" name="图片 253" descr="IMG_20240602_12092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2466240" y="5097780"/>
          <a:ext cx="1347470" cy="1311910"/>
        </a:xfrm>
        <a:prstGeom prst="rect">
          <a:avLst/>
        </a:prstGeom>
      </xdr:spPr>
    </xdr:pic>
    <xdr:clientData/>
  </xdr:twoCellAnchor>
  <xdr:twoCellAnchor editAs="oneCell">
    <xdr:from>
      <xdr:col>46</xdr:col>
      <xdr:colOff>15240</xdr:colOff>
      <xdr:row>3</xdr:row>
      <xdr:rowOff>21590</xdr:rowOff>
    </xdr:from>
    <xdr:to>
      <xdr:col>47</xdr:col>
      <xdr:colOff>0</xdr:colOff>
      <xdr:row>3</xdr:row>
      <xdr:rowOff>1439545</xdr:rowOff>
    </xdr:to>
    <xdr:pic>
      <xdr:nvPicPr>
        <xdr:cNvPr id="256" name="图片 255" descr="3 (4)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 flipH="1">
          <a:off x="52431950" y="3602355"/>
          <a:ext cx="1381760" cy="1417955"/>
        </a:xfrm>
        <a:prstGeom prst="rect">
          <a:avLst/>
        </a:prstGeom>
      </xdr:spPr>
    </xdr:pic>
    <xdr:clientData/>
  </xdr:twoCellAnchor>
  <xdr:twoCellAnchor editAs="oneCell">
    <xdr:from>
      <xdr:col>46</xdr:col>
      <xdr:colOff>3175</xdr:colOff>
      <xdr:row>5</xdr:row>
      <xdr:rowOff>19050</xdr:rowOff>
    </xdr:from>
    <xdr:to>
      <xdr:col>47</xdr:col>
      <xdr:colOff>0</xdr:colOff>
      <xdr:row>5</xdr:row>
      <xdr:rowOff>1374140</xdr:rowOff>
    </xdr:to>
    <xdr:pic>
      <xdr:nvPicPr>
        <xdr:cNvPr id="258" name="图片 257" descr="10 (2)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 flipH="1">
          <a:off x="52419885" y="6469380"/>
          <a:ext cx="1393825" cy="1355090"/>
        </a:xfrm>
        <a:prstGeom prst="rect">
          <a:avLst/>
        </a:prstGeom>
      </xdr:spPr>
    </xdr:pic>
    <xdr:clientData/>
  </xdr:twoCellAnchor>
  <xdr:twoCellAnchor editAs="oneCell">
    <xdr:from>
      <xdr:col>46</xdr:col>
      <xdr:colOff>11430</xdr:colOff>
      <xdr:row>8</xdr:row>
      <xdr:rowOff>23495</xdr:rowOff>
    </xdr:from>
    <xdr:to>
      <xdr:col>47</xdr:col>
      <xdr:colOff>0</xdr:colOff>
      <xdr:row>9</xdr:row>
      <xdr:rowOff>6985</xdr:rowOff>
    </xdr:to>
    <xdr:pic>
      <xdr:nvPicPr>
        <xdr:cNvPr id="260" name="图片 259" descr="2 (2)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 flipH="1">
          <a:off x="52428140" y="10664825"/>
          <a:ext cx="1385570" cy="1355090"/>
        </a:xfrm>
        <a:prstGeom prst="rect">
          <a:avLst/>
        </a:prstGeom>
      </xdr:spPr>
    </xdr:pic>
    <xdr:clientData/>
  </xdr:twoCellAnchor>
  <xdr:twoCellAnchor editAs="oneCell">
    <xdr:from>
      <xdr:col>46</xdr:col>
      <xdr:colOff>26035</xdr:colOff>
      <xdr:row>7</xdr:row>
      <xdr:rowOff>27940</xdr:rowOff>
    </xdr:from>
    <xdr:to>
      <xdr:col>47</xdr:col>
      <xdr:colOff>0</xdr:colOff>
      <xdr:row>7</xdr:row>
      <xdr:rowOff>1353185</xdr:rowOff>
    </xdr:to>
    <xdr:pic>
      <xdr:nvPicPr>
        <xdr:cNvPr id="262" name="图片 261" descr="O1CN01Zj3BEf29k950iphrg_!!2213764698105-0-cib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 flipH="1">
          <a:off x="52442745" y="9297670"/>
          <a:ext cx="1370965" cy="1325245"/>
        </a:xfrm>
        <a:prstGeom prst="rect">
          <a:avLst/>
        </a:prstGeom>
      </xdr:spPr>
    </xdr:pic>
    <xdr:clientData/>
  </xdr:twoCellAnchor>
  <xdr:twoCellAnchor editAs="oneCell">
    <xdr:from>
      <xdr:col>46</xdr:col>
      <xdr:colOff>11430</xdr:colOff>
      <xdr:row>9</xdr:row>
      <xdr:rowOff>23495</xdr:rowOff>
    </xdr:from>
    <xdr:to>
      <xdr:col>47</xdr:col>
      <xdr:colOff>0</xdr:colOff>
      <xdr:row>9</xdr:row>
      <xdr:rowOff>1395730</xdr:rowOff>
    </xdr:to>
    <xdr:pic>
      <xdr:nvPicPr>
        <xdr:cNvPr id="264" name="图片 263" descr="O1CN01zruBXY29k957huHxU_!!2213764698105-0-cib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 flipH="1">
          <a:off x="52428140" y="12036425"/>
          <a:ext cx="1385570" cy="1372235"/>
        </a:xfrm>
        <a:prstGeom prst="rect">
          <a:avLst/>
        </a:prstGeom>
      </xdr:spPr>
    </xdr:pic>
    <xdr:clientData/>
  </xdr:twoCellAnchor>
  <xdr:twoCellAnchor editAs="oneCell">
    <xdr:from>
      <xdr:col>41</xdr:col>
      <xdr:colOff>38100</xdr:colOff>
      <xdr:row>2</xdr:row>
      <xdr:rowOff>34925</xdr:rowOff>
    </xdr:from>
    <xdr:to>
      <xdr:col>42</xdr:col>
      <xdr:colOff>0</xdr:colOff>
      <xdr:row>2</xdr:row>
      <xdr:rowOff>1470025</xdr:rowOff>
    </xdr:to>
    <xdr:pic>
      <xdr:nvPicPr>
        <xdr:cNvPr id="265" name="图片 264" descr="IMG_20240607_153117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47964725" y="2079625"/>
          <a:ext cx="1358900" cy="1435100"/>
        </a:xfrm>
        <a:prstGeom prst="rect">
          <a:avLst/>
        </a:prstGeom>
      </xdr:spPr>
    </xdr:pic>
    <xdr:clientData/>
  </xdr:twoCellAnchor>
  <xdr:twoCellAnchor editAs="oneCell">
    <xdr:from>
      <xdr:col>41</xdr:col>
      <xdr:colOff>31750</xdr:colOff>
      <xdr:row>3</xdr:row>
      <xdr:rowOff>6350</xdr:rowOff>
    </xdr:from>
    <xdr:to>
      <xdr:col>42</xdr:col>
      <xdr:colOff>0</xdr:colOff>
      <xdr:row>3</xdr:row>
      <xdr:rowOff>1421765</xdr:rowOff>
    </xdr:to>
    <xdr:pic>
      <xdr:nvPicPr>
        <xdr:cNvPr id="266" name="图片 265" descr="IMG_20240607_152741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47958375" y="3587115"/>
          <a:ext cx="1365250" cy="1415415"/>
        </a:xfrm>
        <a:prstGeom prst="rect">
          <a:avLst/>
        </a:prstGeom>
      </xdr:spPr>
    </xdr:pic>
    <xdr:clientData/>
  </xdr:twoCellAnchor>
  <xdr:twoCellAnchor editAs="oneCell">
    <xdr:from>
      <xdr:col>41</xdr:col>
      <xdr:colOff>26670</xdr:colOff>
      <xdr:row>4</xdr:row>
      <xdr:rowOff>13970</xdr:rowOff>
    </xdr:from>
    <xdr:to>
      <xdr:col>42</xdr:col>
      <xdr:colOff>0</xdr:colOff>
      <xdr:row>4</xdr:row>
      <xdr:rowOff>1372235</xdr:rowOff>
    </xdr:to>
    <xdr:pic>
      <xdr:nvPicPr>
        <xdr:cNvPr id="267" name="图片 266" descr="IMG_20240607_153118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47953295" y="5054600"/>
          <a:ext cx="1370330" cy="1358265"/>
        </a:xfrm>
        <a:prstGeom prst="rect">
          <a:avLst/>
        </a:prstGeom>
      </xdr:spPr>
    </xdr:pic>
    <xdr:clientData/>
  </xdr:twoCellAnchor>
  <xdr:twoCellAnchor editAs="oneCell">
    <xdr:from>
      <xdr:col>41</xdr:col>
      <xdr:colOff>19685</xdr:colOff>
      <xdr:row>7</xdr:row>
      <xdr:rowOff>28575</xdr:rowOff>
    </xdr:from>
    <xdr:to>
      <xdr:col>42</xdr:col>
      <xdr:colOff>0</xdr:colOff>
      <xdr:row>7</xdr:row>
      <xdr:rowOff>1351915</xdr:rowOff>
    </xdr:to>
    <xdr:pic>
      <xdr:nvPicPr>
        <xdr:cNvPr id="268" name="图片 267" descr="1 (1)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47946310" y="9298305"/>
          <a:ext cx="1377315" cy="1323340"/>
        </a:xfrm>
        <a:prstGeom prst="rect">
          <a:avLst/>
        </a:prstGeom>
      </xdr:spPr>
    </xdr:pic>
    <xdr:clientData/>
  </xdr:twoCellAnchor>
  <xdr:twoCellAnchor editAs="oneCell">
    <xdr:from>
      <xdr:col>41</xdr:col>
      <xdr:colOff>31750</xdr:colOff>
      <xdr:row>11</xdr:row>
      <xdr:rowOff>19685</xdr:rowOff>
    </xdr:from>
    <xdr:to>
      <xdr:col>42</xdr:col>
      <xdr:colOff>0</xdr:colOff>
      <xdr:row>11</xdr:row>
      <xdr:rowOff>1383030</xdr:rowOff>
    </xdr:to>
    <xdr:pic>
      <xdr:nvPicPr>
        <xdr:cNvPr id="271" name="图片 270" descr="1 (4)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47958375" y="14852015"/>
          <a:ext cx="1365250" cy="1363345"/>
        </a:xfrm>
        <a:prstGeom prst="rect">
          <a:avLst/>
        </a:prstGeom>
      </xdr:spPr>
    </xdr:pic>
    <xdr:clientData/>
  </xdr:twoCellAnchor>
  <xdr:twoCellAnchor editAs="oneCell">
    <xdr:from>
      <xdr:col>41</xdr:col>
      <xdr:colOff>19685</xdr:colOff>
      <xdr:row>5</xdr:row>
      <xdr:rowOff>7620</xdr:rowOff>
    </xdr:from>
    <xdr:to>
      <xdr:col>42</xdr:col>
      <xdr:colOff>0</xdr:colOff>
      <xdr:row>5</xdr:row>
      <xdr:rowOff>1379855</xdr:rowOff>
    </xdr:to>
    <xdr:pic>
      <xdr:nvPicPr>
        <xdr:cNvPr id="272" name="图片 271" descr="1 (5)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47946310" y="6457950"/>
          <a:ext cx="1377315" cy="1372235"/>
        </a:xfrm>
        <a:prstGeom prst="rect">
          <a:avLst/>
        </a:prstGeom>
      </xdr:spPr>
    </xdr:pic>
    <xdr:clientData/>
  </xdr:twoCellAnchor>
  <xdr:twoCellAnchor editAs="oneCell">
    <xdr:from>
      <xdr:col>41</xdr:col>
      <xdr:colOff>54610</xdr:colOff>
      <xdr:row>10</xdr:row>
      <xdr:rowOff>15240</xdr:rowOff>
    </xdr:from>
    <xdr:to>
      <xdr:col>42</xdr:col>
      <xdr:colOff>0</xdr:colOff>
      <xdr:row>10</xdr:row>
      <xdr:rowOff>1359535</xdr:rowOff>
    </xdr:to>
    <xdr:pic>
      <xdr:nvPicPr>
        <xdr:cNvPr id="273" name="图片 272" descr="1 (6)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47981235" y="13437870"/>
          <a:ext cx="1342390" cy="1344295"/>
        </a:xfrm>
        <a:prstGeom prst="rect">
          <a:avLst/>
        </a:prstGeom>
      </xdr:spPr>
    </xdr:pic>
    <xdr:clientData/>
  </xdr:twoCellAnchor>
  <xdr:twoCellAnchor editAs="oneCell">
    <xdr:from>
      <xdr:col>41</xdr:col>
      <xdr:colOff>55245</xdr:colOff>
      <xdr:row>8</xdr:row>
      <xdr:rowOff>29845</xdr:rowOff>
    </xdr:from>
    <xdr:to>
      <xdr:col>42</xdr:col>
      <xdr:colOff>0</xdr:colOff>
      <xdr:row>8</xdr:row>
      <xdr:rowOff>1344295</xdr:rowOff>
    </xdr:to>
    <xdr:pic>
      <xdr:nvPicPr>
        <xdr:cNvPr id="275" name="图片 274" descr="1 (8)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47981870" y="10671175"/>
          <a:ext cx="1341755" cy="1314450"/>
        </a:xfrm>
        <a:prstGeom prst="rect">
          <a:avLst/>
        </a:prstGeom>
      </xdr:spPr>
    </xdr:pic>
    <xdr:clientData/>
  </xdr:twoCellAnchor>
  <xdr:twoCellAnchor editAs="oneCell">
    <xdr:from>
      <xdr:col>41</xdr:col>
      <xdr:colOff>43180</xdr:colOff>
      <xdr:row>6</xdr:row>
      <xdr:rowOff>8255</xdr:rowOff>
    </xdr:from>
    <xdr:to>
      <xdr:col>42</xdr:col>
      <xdr:colOff>0</xdr:colOff>
      <xdr:row>6</xdr:row>
      <xdr:rowOff>1370330</xdr:rowOff>
    </xdr:to>
    <xdr:pic>
      <xdr:nvPicPr>
        <xdr:cNvPr id="276" name="图片 275" descr="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47969805" y="7868285"/>
          <a:ext cx="1353820" cy="1362075"/>
        </a:xfrm>
        <a:prstGeom prst="rect">
          <a:avLst/>
        </a:prstGeom>
      </xdr:spPr>
    </xdr:pic>
    <xdr:clientData/>
  </xdr:twoCellAnchor>
  <xdr:twoCellAnchor editAs="oneCell">
    <xdr:from>
      <xdr:col>36</xdr:col>
      <xdr:colOff>28575</xdr:colOff>
      <xdr:row>5</xdr:row>
      <xdr:rowOff>24130</xdr:rowOff>
    </xdr:from>
    <xdr:to>
      <xdr:col>37</xdr:col>
      <xdr:colOff>0</xdr:colOff>
      <xdr:row>5</xdr:row>
      <xdr:rowOff>1384300</xdr:rowOff>
    </xdr:to>
    <xdr:pic>
      <xdr:nvPicPr>
        <xdr:cNvPr id="277" name="图片 276" descr="6 (1)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43374310" y="6474460"/>
          <a:ext cx="1368425" cy="1360170"/>
        </a:xfrm>
        <a:prstGeom prst="rect">
          <a:avLst/>
        </a:prstGeom>
      </xdr:spPr>
    </xdr:pic>
    <xdr:clientData/>
  </xdr:twoCellAnchor>
  <xdr:twoCellAnchor editAs="oneCell">
    <xdr:from>
      <xdr:col>36</xdr:col>
      <xdr:colOff>20955</xdr:colOff>
      <xdr:row>6</xdr:row>
      <xdr:rowOff>28575</xdr:rowOff>
    </xdr:from>
    <xdr:to>
      <xdr:col>37</xdr:col>
      <xdr:colOff>0</xdr:colOff>
      <xdr:row>6</xdr:row>
      <xdr:rowOff>1389380</xdr:rowOff>
    </xdr:to>
    <xdr:pic>
      <xdr:nvPicPr>
        <xdr:cNvPr id="279" name="图片 278" descr="O1CN01JtONXM29k95gdZFBM_!!2213764698105-0-cib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43366690" y="7888605"/>
          <a:ext cx="1376045" cy="1360805"/>
        </a:xfrm>
        <a:prstGeom prst="rect">
          <a:avLst/>
        </a:prstGeom>
      </xdr:spPr>
    </xdr:pic>
    <xdr:clientData/>
  </xdr:twoCellAnchor>
  <xdr:twoCellAnchor editAs="oneCell">
    <xdr:from>
      <xdr:col>36</xdr:col>
      <xdr:colOff>35560</xdr:colOff>
      <xdr:row>7</xdr:row>
      <xdr:rowOff>4445</xdr:rowOff>
    </xdr:from>
    <xdr:to>
      <xdr:col>37</xdr:col>
      <xdr:colOff>0</xdr:colOff>
      <xdr:row>7</xdr:row>
      <xdr:rowOff>1362710</xdr:rowOff>
    </xdr:to>
    <xdr:pic>
      <xdr:nvPicPr>
        <xdr:cNvPr id="280" name="图片 279" descr="O1CN01KvDLOK29k95cb54s3_!!2213764698105-0-cib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43381295" y="9274175"/>
          <a:ext cx="1361440" cy="1358265"/>
        </a:xfrm>
        <a:prstGeom prst="rect">
          <a:avLst/>
        </a:prstGeom>
      </xdr:spPr>
    </xdr:pic>
    <xdr:clientData/>
  </xdr:twoCellAnchor>
  <xdr:twoCellAnchor editAs="oneCell">
    <xdr:from>
      <xdr:col>36</xdr:col>
      <xdr:colOff>24765</xdr:colOff>
      <xdr:row>10</xdr:row>
      <xdr:rowOff>20320</xdr:rowOff>
    </xdr:from>
    <xdr:to>
      <xdr:col>37</xdr:col>
      <xdr:colOff>0</xdr:colOff>
      <xdr:row>10</xdr:row>
      <xdr:rowOff>1397635</xdr:rowOff>
    </xdr:to>
    <xdr:pic>
      <xdr:nvPicPr>
        <xdr:cNvPr id="281" name="图片 280" descr="O1CN01wpAQJK29k95dy2rMj_!!2213764698105-0-cib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43370500" y="13442950"/>
          <a:ext cx="1372235" cy="1377315"/>
        </a:xfrm>
        <a:prstGeom prst="rect">
          <a:avLst/>
        </a:prstGeom>
      </xdr:spPr>
    </xdr:pic>
    <xdr:clientData/>
  </xdr:twoCellAnchor>
  <xdr:twoCellAnchor editAs="oneCell">
    <xdr:from>
      <xdr:col>36</xdr:col>
      <xdr:colOff>20955</xdr:colOff>
      <xdr:row>8</xdr:row>
      <xdr:rowOff>5715</xdr:rowOff>
    </xdr:from>
    <xdr:to>
      <xdr:col>37</xdr:col>
      <xdr:colOff>0</xdr:colOff>
      <xdr:row>8</xdr:row>
      <xdr:rowOff>1344930</xdr:rowOff>
    </xdr:to>
    <xdr:pic>
      <xdr:nvPicPr>
        <xdr:cNvPr id="283" name="图片 282" descr="O1CN01ede8Nr29k95czj3D1_!!2213764698105-0-cib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43366690" y="10647045"/>
          <a:ext cx="1376045" cy="1339215"/>
        </a:xfrm>
        <a:prstGeom prst="rect">
          <a:avLst/>
        </a:prstGeom>
      </xdr:spPr>
    </xdr:pic>
    <xdr:clientData/>
  </xdr:twoCellAnchor>
  <xdr:twoCellAnchor editAs="oneCell">
    <xdr:from>
      <xdr:col>36</xdr:col>
      <xdr:colOff>20955</xdr:colOff>
      <xdr:row>11</xdr:row>
      <xdr:rowOff>19685</xdr:rowOff>
    </xdr:from>
    <xdr:to>
      <xdr:col>37</xdr:col>
      <xdr:colOff>0</xdr:colOff>
      <xdr:row>11</xdr:row>
      <xdr:rowOff>1398270</xdr:rowOff>
    </xdr:to>
    <xdr:pic>
      <xdr:nvPicPr>
        <xdr:cNvPr id="284" name="图片 283" descr="1 (7)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43366690" y="14852015"/>
          <a:ext cx="1376045" cy="1378585"/>
        </a:xfrm>
        <a:prstGeom prst="rect">
          <a:avLst/>
        </a:prstGeom>
      </xdr:spPr>
    </xdr:pic>
    <xdr:clientData/>
  </xdr:twoCellAnchor>
  <xdr:twoCellAnchor editAs="oneCell">
    <xdr:from>
      <xdr:col>36</xdr:col>
      <xdr:colOff>13335</xdr:colOff>
      <xdr:row>9</xdr:row>
      <xdr:rowOff>24765</xdr:rowOff>
    </xdr:from>
    <xdr:to>
      <xdr:col>37</xdr:col>
      <xdr:colOff>0</xdr:colOff>
      <xdr:row>9</xdr:row>
      <xdr:rowOff>1407795</xdr:rowOff>
    </xdr:to>
    <xdr:pic>
      <xdr:nvPicPr>
        <xdr:cNvPr id="286" name="图片 285" descr="1 (2)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43359070" y="12037695"/>
          <a:ext cx="1383665" cy="1383030"/>
        </a:xfrm>
        <a:prstGeom prst="rect">
          <a:avLst/>
        </a:prstGeom>
      </xdr:spPr>
    </xdr:pic>
    <xdr:clientData/>
  </xdr:twoCellAnchor>
  <xdr:twoCellAnchor editAs="oneCell">
    <xdr:from>
      <xdr:col>51</xdr:col>
      <xdr:colOff>85090</xdr:colOff>
      <xdr:row>10</xdr:row>
      <xdr:rowOff>1332865</xdr:rowOff>
    </xdr:from>
    <xdr:to>
      <xdr:col>51</xdr:col>
      <xdr:colOff>1489075</xdr:colOff>
      <xdr:row>11</xdr:row>
      <xdr:rowOff>1327150</xdr:rowOff>
    </xdr:to>
    <xdr:pic>
      <xdr:nvPicPr>
        <xdr:cNvPr id="2" name="图片 1" descr="4c97adec1e46a8e5968299b3fc8e1e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57328435" y="14755495"/>
          <a:ext cx="1403985" cy="1403985"/>
        </a:xfrm>
        <a:prstGeom prst="rect">
          <a:avLst/>
        </a:prstGeom>
      </xdr:spPr>
    </xdr:pic>
    <xdr:clientData/>
  </xdr:twoCellAnchor>
  <xdr:twoCellAnchor editAs="oneCell">
    <xdr:from>
      <xdr:col>51</xdr:col>
      <xdr:colOff>146050</xdr:colOff>
      <xdr:row>11</xdr:row>
      <xdr:rowOff>1382395</xdr:rowOff>
    </xdr:from>
    <xdr:to>
      <xdr:col>51</xdr:col>
      <xdr:colOff>1543050</xdr:colOff>
      <xdr:row>12</xdr:row>
      <xdr:rowOff>1369060</xdr:rowOff>
    </xdr:to>
    <xdr:pic>
      <xdr:nvPicPr>
        <xdr:cNvPr id="4" name="图片 3" descr="924d4d7ece1c70d8b153e2cb38a44df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57389395" y="16214725"/>
          <a:ext cx="1397000" cy="1396365"/>
        </a:xfrm>
        <a:prstGeom prst="rect">
          <a:avLst/>
        </a:prstGeom>
      </xdr:spPr>
    </xdr:pic>
    <xdr:clientData/>
  </xdr:twoCellAnchor>
  <xdr:twoCellAnchor editAs="oneCell">
    <xdr:from>
      <xdr:col>51</xdr:col>
      <xdr:colOff>213360</xdr:colOff>
      <xdr:row>12</xdr:row>
      <xdr:rowOff>1403985</xdr:rowOff>
    </xdr:from>
    <xdr:to>
      <xdr:col>51</xdr:col>
      <xdr:colOff>1522095</xdr:colOff>
      <xdr:row>13</xdr:row>
      <xdr:rowOff>1303020</xdr:rowOff>
    </xdr:to>
    <xdr:pic>
      <xdr:nvPicPr>
        <xdr:cNvPr id="5" name="图片 4" descr="02698be25422cb2b58c563a165964a8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57456705" y="17646015"/>
          <a:ext cx="1308735" cy="1308735"/>
        </a:xfrm>
        <a:prstGeom prst="rect">
          <a:avLst/>
        </a:prstGeom>
      </xdr:spPr>
    </xdr:pic>
    <xdr:clientData/>
  </xdr:twoCellAnchor>
  <xdr:twoCellAnchor editAs="oneCell">
    <xdr:from>
      <xdr:col>51</xdr:col>
      <xdr:colOff>166370</xdr:colOff>
      <xdr:row>6</xdr:row>
      <xdr:rowOff>1390015</xdr:rowOff>
    </xdr:from>
    <xdr:to>
      <xdr:col>51</xdr:col>
      <xdr:colOff>1565910</xdr:colOff>
      <xdr:row>8</xdr:row>
      <xdr:rowOff>11430</xdr:rowOff>
    </xdr:to>
    <xdr:pic>
      <xdr:nvPicPr>
        <xdr:cNvPr id="6" name="图片 5" descr="a4606440ee60539778cb3bbf4418b0a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57409715" y="9250045"/>
          <a:ext cx="1399540" cy="1402715"/>
        </a:xfrm>
        <a:prstGeom prst="rect">
          <a:avLst/>
        </a:prstGeom>
      </xdr:spPr>
    </xdr:pic>
    <xdr:clientData/>
  </xdr:twoCellAnchor>
  <xdr:twoCellAnchor editAs="oneCell">
    <xdr:from>
      <xdr:col>51</xdr:col>
      <xdr:colOff>43180</xdr:colOff>
      <xdr:row>10</xdr:row>
      <xdr:rowOff>34290</xdr:rowOff>
    </xdr:from>
    <xdr:to>
      <xdr:col>51</xdr:col>
      <xdr:colOff>1550670</xdr:colOff>
      <xdr:row>10</xdr:row>
      <xdr:rowOff>1374140</xdr:rowOff>
    </xdr:to>
    <xdr:pic>
      <xdr:nvPicPr>
        <xdr:cNvPr id="7" name="图片 6" descr="d498974fbece5840da159a0534dc2ff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57286525" y="13456920"/>
          <a:ext cx="1507490" cy="1339850"/>
        </a:xfrm>
        <a:prstGeom prst="rect">
          <a:avLst/>
        </a:prstGeom>
      </xdr:spPr>
    </xdr:pic>
    <xdr:clientData/>
  </xdr:twoCellAnchor>
  <xdr:twoCellAnchor editAs="oneCell">
    <xdr:from>
      <xdr:col>26</xdr:col>
      <xdr:colOff>26670</xdr:colOff>
      <xdr:row>2</xdr:row>
      <xdr:rowOff>34925</xdr:rowOff>
    </xdr:from>
    <xdr:to>
      <xdr:col>26</xdr:col>
      <xdr:colOff>1481455</xdr:colOff>
      <xdr:row>2</xdr:row>
      <xdr:rowOff>1487170</xdr:rowOff>
    </xdr:to>
    <xdr:pic>
      <xdr:nvPicPr>
        <xdr:cNvPr id="8" name="图片 7" descr="15119858372201b0338bcff4a755b50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33599755" y="2079625"/>
          <a:ext cx="1454785" cy="1452245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3</xdr:row>
      <xdr:rowOff>28575</xdr:rowOff>
    </xdr:from>
    <xdr:to>
      <xdr:col>26</xdr:col>
      <xdr:colOff>1468120</xdr:colOff>
      <xdr:row>3</xdr:row>
      <xdr:rowOff>1443355</xdr:rowOff>
    </xdr:to>
    <xdr:pic>
      <xdr:nvPicPr>
        <xdr:cNvPr id="9" name="图片 8" descr="ccdedcc1efa20e3dfd0a714fe2d8aee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33630235" y="3609340"/>
          <a:ext cx="1410970" cy="1414780"/>
        </a:xfrm>
        <a:prstGeom prst="rect">
          <a:avLst/>
        </a:prstGeom>
      </xdr:spPr>
    </xdr:pic>
    <xdr:clientData/>
  </xdr:twoCellAnchor>
  <xdr:twoCellAnchor editAs="oneCell">
    <xdr:from>
      <xdr:col>26</xdr:col>
      <xdr:colOff>44450</xdr:colOff>
      <xdr:row>4</xdr:row>
      <xdr:rowOff>15875</xdr:rowOff>
    </xdr:from>
    <xdr:to>
      <xdr:col>26</xdr:col>
      <xdr:colOff>1436370</xdr:colOff>
      <xdr:row>5</xdr:row>
      <xdr:rowOff>1270</xdr:rowOff>
    </xdr:to>
    <xdr:pic>
      <xdr:nvPicPr>
        <xdr:cNvPr id="10" name="图片 9" descr="2eb7a130bb0f69825d574edffad29ea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33617535" y="5056505"/>
          <a:ext cx="1391920" cy="1395095"/>
        </a:xfrm>
        <a:prstGeom prst="rect">
          <a:avLst/>
        </a:prstGeom>
      </xdr:spPr>
    </xdr:pic>
    <xdr:clientData/>
  </xdr:twoCellAnchor>
  <xdr:twoCellAnchor editAs="oneCell">
    <xdr:from>
      <xdr:col>66</xdr:col>
      <xdr:colOff>57150</xdr:colOff>
      <xdr:row>12</xdr:row>
      <xdr:rowOff>1405890</xdr:rowOff>
    </xdr:from>
    <xdr:to>
      <xdr:col>66</xdr:col>
      <xdr:colOff>1381125</xdr:colOff>
      <xdr:row>14</xdr:row>
      <xdr:rowOff>12700</xdr:rowOff>
    </xdr:to>
    <xdr:pic>
      <xdr:nvPicPr>
        <xdr:cNvPr id="11" name="图片 10" descr="3aafa65441340a32656936b70db9a0ed_O1CN01M97lbm1ogNtkJHmt1_!!2214725895254-0-cib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0535800" y="17647920"/>
          <a:ext cx="1323975" cy="1324610"/>
        </a:xfrm>
        <a:prstGeom prst="rect">
          <a:avLst/>
        </a:prstGeom>
      </xdr:spPr>
    </xdr:pic>
    <xdr:clientData/>
  </xdr:twoCellAnchor>
  <xdr:twoCellAnchor editAs="oneCell">
    <xdr:from>
      <xdr:col>26</xdr:col>
      <xdr:colOff>44450</xdr:colOff>
      <xdr:row>4</xdr:row>
      <xdr:rowOff>1397000</xdr:rowOff>
    </xdr:from>
    <xdr:to>
      <xdr:col>26</xdr:col>
      <xdr:colOff>1442720</xdr:colOff>
      <xdr:row>5</xdr:row>
      <xdr:rowOff>1391285</xdr:rowOff>
    </xdr:to>
    <xdr:pic>
      <xdr:nvPicPr>
        <xdr:cNvPr id="12" name="图片 11" descr="c3b4f0b254a3ade24477c994ebada22f_O1CN01PJ8Zj31iHkwIFOKLX_!!2218658184388-0-cib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33617535" y="6437630"/>
          <a:ext cx="1398270" cy="1403985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11</xdr:row>
      <xdr:rowOff>31115</xdr:rowOff>
    </xdr:from>
    <xdr:to>
      <xdr:col>26</xdr:col>
      <xdr:colOff>1321435</xdr:colOff>
      <xdr:row>11</xdr:row>
      <xdr:rowOff>1339850</xdr:rowOff>
    </xdr:to>
    <xdr:pic>
      <xdr:nvPicPr>
        <xdr:cNvPr id="13" name="图片 12" descr="微信图片_20241212221455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33585785" y="14863445"/>
          <a:ext cx="1308735" cy="1308735"/>
        </a:xfrm>
        <a:prstGeom prst="rect">
          <a:avLst/>
        </a:prstGeom>
      </xdr:spPr>
    </xdr:pic>
    <xdr:clientData/>
  </xdr:twoCellAnchor>
  <xdr:twoCellAnchor editAs="oneCell">
    <xdr:from>
      <xdr:col>26</xdr:col>
      <xdr:colOff>6350</xdr:colOff>
      <xdr:row>10</xdr:row>
      <xdr:rowOff>8890</xdr:rowOff>
    </xdr:from>
    <xdr:to>
      <xdr:col>26</xdr:col>
      <xdr:colOff>1412875</xdr:colOff>
      <xdr:row>11</xdr:row>
      <xdr:rowOff>16510</xdr:rowOff>
    </xdr:to>
    <xdr:pic>
      <xdr:nvPicPr>
        <xdr:cNvPr id="15" name="图片 14" descr="微信图片_20241212221501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33579435" y="13431520"/>
          <a:ext cx="1406525" cy="1417320"/>
        </a:xfrm>
        <a:prstGeom prst="rect">
          <a:avLst/>
        </a:prstGeom>
      </xdr:spPr>
    </xdr:pic>
    <xdr:clientData/>
  </xdr:twoCellAnchor>
  <xdr:twoCellAnchor editAs="oneCell">
    <xdr:from>
      <xdr:col>26</xdr:col>
      <xdr:colOff>19050</xdr:colOff>
      <xdr:row>8</xdr:row>
      <xdr:rowOff>1365885</xdr:rowOff>
    </xdr:from>
    <xdr:to>
      <xdr:col>26</xdr:col>
      <xdr:colOff>1436370</xdr:colOff>
      <xdr:row>10</xdr:row>
      <xdr:rowOff>7620</xdr:rowOff>
    </xdr:to>
    <xdr:pic>
      <xdr:nvPicPr>
        <xdr:cNvPr id="23" name="图片 22" descr="微信图片_20241212221505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33592135" y="12007215"/>
          <a:ext cx="1417320" cy="1423035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7</xdr:row>
      <xdr:rowOff>1331595</xdr:rowOff>
    </xdr:from>
    <xdr:to>
      <xdr:col>26</xdr:col>
      <xdr:colOff>1451610</xdr:colOff>
      <xdr:row>8</xdr:row>
      <xdr:rowOff>1365250</xdr:rowOff>
    </xdr:to>
    <xdr:pic>
      <xdr:nvPicPr>
        <xdr:cNvPr id="24" name="图片 23" descr="微信图片_20241212221509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33630235" y="10601325"/>
          <a:ext cx="1394460" cy="1405255"/>
        </a:xfrm>
        <a:prstGeom prst="rect">
          <a:avLst/>
        </a:prstGeom>
      </xdr:spPr>
    </xdr:pic>
    <xdr:clientData/>
  </xdr:twoCellAnchor>
  <xdr:twoCellAnchor editAs="oneCell">
    <xdr:from>
      <xdr:col>26</xdr:col>
      <xdr:colOff>6350</xdr:colOff>
      <xdr:row>7</xdr:row>
      <xdr:rowOff>14605</xdr:rowOff>
    </xdr:from>
    <xdr:to>
      <xdr:col>26</xdr:col>
      <xdr:colOff>1455420</xdr:colOff>
      <xdr:row>8</xdr:row>
      <xdr:rowOff>97790</xdr:rowOff>
    </xdr:to>
    <xdr:pic>
      <xdr:nvPicPr>
        <xdr:cNvPr id="26" name="图片 25" descr="微信图片_20241212221514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33579435" y="9284335"/>
          <a:ext cx="1449070" cy="1454785"/>
        </a:xfrm>
        <a:prstGeom prst="rect">
          <a:avLst/>
        </a:prstGeom>
      </xdr:spPr>
    </xdr:pic>
    <xdr:clientData/>
  </xdr:twoCellAnchor>
  <xdr:twoCellAnchor editAs="oneCell">
    <xdr:from>
      <xdr:col>26</xdr:col>
      <xdr:colOff>635</xdr:colOff>
      <xdr:row>5</xdr:row>
      <xdr:rowOff>1390015</xdr:rowOff>
    </xdr:from>
    <xdr:to>
      <xdr:col>26</xdr:col>
      <xdr:colOff>1469390</xdr:colOff>
      <xdr:row>7</xdr:row>
      <xdr:rowOff>45085</xdr:rowOff>
    </xdr:to>
    <xdr:pic>
      <xdr:nvPicPr>
        <xdr:cNvPr id="28" name="图片 27" descr="微信图片_20241212221518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33573720" y="7840345"/>
          <a:ext cx="1468755" cy="1474470"/>
        </a:xfrm>
        <a:prstGeom prst="rect">
          <a:avLst/>
        </a:prstGeom>
      </xdr:spPr>
    </xdr:pic>
    <xdr:clientData/>
  </xdr:twoCellAnchor>
  <xdr:twoCellAnchor editAs="oneCell">
    <xdr:from>
      <xdr:col>21</xdr:col>
      <xdr:colOff>635</xdr:colOff>
      <xdr:row>5</xdr:row>
      <xdr:rowOff>5080</xdr:rowOff>
    </xdr:from>
    <xdr:to>
      <xdr:col>21</xdr:col>
      <xdr:colOff>1307465</xdr:colOff>
      <xdr:row>5</xdr:row>
      <xdr:rowOff>1332230</xdr:rowOff>
    </xdr:to>
    <xdr:pic>
      <xdr:nvPicPr>
        <xdr:cNvPr id="29" name="图片 28"/>
        <xdr:cNvPicPr/>
      </xdr:nvPicPr>
      <xdr:blipFill>
        <a:blip r:embed="rId148"/>
      </xdr:blipFill>
      <xdr:spPr>
        <a:xfrm>
          <a:off x="26808430" y="6455410"/>
          <a:ext cx="1306830" cy="1327150"/>
        </a:xfrm>
        <a:prstGeom prst="rect">
          <a:avLst/>
        </a:prstGeom>
      </xdr:spPr>
    </xdr:pic>
    <xdr:clientData/>
  </xdr:twoCellAnchor>
  <xdr:twoCellAnchor editAs="oneCell">
    <xdr:from>
      <xdr:col>21</xdr:col>
      <xdr:colOff>635</xdr:colOff>
      <xdr:row>2</xdr:row>
      <xdr:rowOff>44450</xdr:rowOff>
    </xdr:from>
    <xdr:to>
      <xdr:col>22</xdr:col>
      <xdr:colOff>0</xdr:colOff>
      <xdr:row>2</xdr:row>
      <xdr:rowOff>1460500</xdr:rowOff>
    </xdr:to>
    <xdr:pic>
      <xdr:nvPicPr>
        <xdr:cNvPr id="30" name="图片 29"/>
        <xdr:cNvPicPr/>
      </xdr:nvPicPr>
      <xdr:blipFill>
        <a:blip r:embed="rId149"/>
      </xdr:blipFill>
      <xdr:spPr>
        <a:xfrm>
          <a:off x="26808430" y="2089150"/>
          <a:ext cx="1405255" cy="1416050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</xdr:colOff>
      <xdr:row>3</xdr:row>
      <xdr:rowOff>0</xdr:rowOff>
    </xdr:from>
    <xdr:to>
      <xdr:col>22</xdr:col>
      <xdr:colOff>0</xdr:colOff>
      <xdr:row>3</xdr:row>
      <xdr:rowOff>1421765</xdr:rowOff>
    </xdr:to>
    <xdr:pic>
      <xdr:nvPicPr>
        <xdr:cNvPr id="34" name="图片 33"/>
        <xdr:cNvPicPr/>
      </xdr:nvPicPr>
      <xdr:blipFill>
        <a:blip r:embed="rId150"/>
      </xdr:blipFill>
      <xdr:spPr>
        <a:xfrm>
          <a:off x="26814145" y="3580765"/>
          <a:ext cx="1399540" cy="1421765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</xdr:colOff>
      <xdr:row>4</xdr:row>
      <xdr:rowOff>0</xdr:rowOff>
    </xdr:from>
    <xdr:to>
      <xdr:col>21</xdr:col>
      <xdr:colOff>1391285</xdr:colOff>
      <xdr:row>4</xdr:row>
      <xdr:rowOff>1391285</xdr:rowOff>
    </xdr:to>
    <xdr:pic>
      <xdr:nvPicPr>
        <xdr:cNvPr id="35" name="图片 34"/>
        <xdr:cNvPicPr/>
      </xdr:nvPicPr>
      <xdr:blipFill>
        <a:blip r:embed="rId151"/>
      </xdr:blipFill>
      <xdr:spPr>
        <a:xfrm>
          <a:off x="26814145" y="5040630"/>
          <a:ext cx="1384935" cy="1391285"/>
        </a:xfrm>
        <a:prstGeom prst="rect">
          <a:avLst/>
        </a:prstGeom>
      </xdr:spPr>
    </xdr:pic>
    <xdr:clientData/>
  </xdr:twoCellAnchor>
  <xdr:twoCellAnchor editAs="oneCell">
    <xdr:from>
      <xdr:col>21</xdr:col>
      <xdr:colOff>6350</xdr:colOff>
      <xdr:row>6</xdr:row>
      <xdr:rowOff>0</xdr:rowOff>
    </xdr:from>
    <xdr:to>
      <xdr:col>22</xdr:col>
      <xdr:colOff>7620</xdr:colOff>
      <xdr:row>6</xdr:row>
      <xdr:rowOff>1397635</xdr:rowOff>
    </xdr:to>
    <xdr:pic>
      <xdr:nvPicPr>
        <xdr:cNvPr id="36" name="图片 35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26814145" y="7860030"/>
          <a:ext cx="1407160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6350</xdr:colOff>
      <xdr:row>7</xdr:row>
      <xdr:rowOff>6350</xdr:rowOff>
    </xdr:from>
    <xdr:to>
      <xdr:col>22</xdr:col>
      <xdr:colOff>0</xdr:colOff>
      <xdr:row>7</xdr:row>
      <xdr:rowOff>1308735</xdr:rowOff>
    </xdr:to>
    <xdr:pic>
      <xdr:nvPicPr>
        <xdr:cNvPr id="37" name="图片 36"/>
        <xdr:cNvPicPr/>
      </xdr:nvPicPr>
      <xdr:blipFill>
        <a:blip r:embed="rId153"/>
      </xdr:blipFill>
      <xdr:spPr>
        <a:xfrm>
          <a:off x="26814145" y="9276080"/>
          <a:ext cx="1399540" cy="1302385"/>
        </a:xfrm>
        <a:prstGeom prst="rect">
          <a:avLst/>
        </a:prstGeom>
      </xdr:spPr>
    </xdr:pic>
    <xdr:clientData/>
  </xdr:twoCellAnchor>
  <xdr:twoCellAnchor editAs="oneCell">
    <xdr:from>
      <xdr:col>21</xdr:col>
      <xdr:colOff>88900</xdr:colOff>
      <xdr:row>7</xdr:row>
      <xdr:rowOff>1365250</xdr:rowOff>
    </xdr:from>
    <xdr:to>
      <xdr:col>22</xdr:col>
      <xdr:colOff>0</xdr:colOff>
      <xdr:row>8</xdr:row>
      <xdr:rowOff>1340485</xdr:rowOff>
    </xdr:to>
    <xdr:pic>
      <xdr:nvPicPr>
        <xdr:cNvPr id="38" name="图片 37"/>
        <xdr:cNvPicPr/>
      </xdr:nvPicPr>
      <xdr:blipFill>
        <a:blip r:embed="rId154"/>
      </xdr:blipFill>
      <xdr:spPr>
        <a:xfrm>
          <a:off x="26896695" y="10634980"/>
          <a:ext cx="1316990" cy="1346835"/>
        </a:xfrm>
        <a:prstGeom prst="rect">
          <a:avLst/>
        </a:prstGeom>
      </xdr:spPr>
    </xdr:pic>
    <xdr:clientData/>
  </xdr:twoCellAnchor>
  <xdr:twoCellAnchor editAs="oneCell">
    <xdr:from>
      <xdr:col>16</xdr:col>
      <xdr:colOff>635</xdr:colOff>
      <xdr:row>2</xdr:row>
      <xdr:rowOff>24130</xdr:rowOff>
    </xdr:from>
    <xdr:to>
      <xdr:col>17</xdr:col>
      <xdr:colOff>24130</xdr:colOff>
      <xdr:row>2</xdr:row>
      <xdr:rowOff>1511300</xdr:rowOff>
    </xdr:to>
    <xdr:pic>
      <xdr:nvPicPr>
        <xdr:cNvPr id="39" name="图片 38" descr="黑白 (1)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9988530" y="2068830"/>
          <a:ext cx="1483995" cy="148717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7</xdr:row>
      <xdr:rowOff>6350</xdr:rowOff>
    </xdr:from>
    <xdr:to>
      <xdr:col>17</xdr:col>
      <xdr:colOff>0</xdr:colOff>
      <xdr:row>8</xdr:row>
      <xdr:rowOff>0</xdr:rowOff>
    </xdr:to>
    <xdr:pic>
      <xdr:nvPicPr>
        <xdr:cNvPr id="43" name="图片 42" descr="黑色贴花 (1)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9997420" y="9276080"/>
          <a:ext cx="1450975" cy="136525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4</xdr:row>
      <xdr:rowOff>1403985</xdr:rowOff>
    </xdr:from>
    <xdr:to>
      <xdr:col>17</xdr:col>
      <xdr:colOff>0</xdr:colOff>
      <xdr:row>6</xdr:row>
      <xdr:rowOff>7620</xdr:rowOff>
    </xdr:to>
    <xdr:pic>
      <xdr:nvPicPr>
        <xdr:cNvPr id="45" name="图片 44" descr="红蓝 (3)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9997420" y="6444615"/>
          <a:ext cx="1450975" cy="1423035"/>
        </a:xfrm>
        <a:prstGeom prst="rect">
          <a:avLst/>
        </a:prstGeom>
      </xdr:spPr>
    </xdr:pic>
    <xdr:clientData/>
  </xdr:twoCellAnchor>
  <xdr:twoCellAnchor editAs="oneCell">
    <xdr:from>
      <xdr:col>16</xdr:col>
      <xdr:colOff>20320</xdr:colOff>
      <xdr:row>8</xdr:row>
      <xdr:rowOff>1347470</xdr:rowOff>
    </xdr:from>
    <xdr:to>
      <xdr:col>17</xdr:col>
      <xdr:colOff>0</xdr:colOff>
      <xdr:row>10</xdr:row>
      <xdr:rowOff>14605</xdr:rowOff>
    </xdr:to>
    <xdr:pic>
      <xdr:nvPicPr>
        <xdr:cNvPr id="46" name="图片 45" descr="蓝白 (7)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20008215" y="11988800"/>
          <a:ext cx="1440180" cy="144843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7</xdr:row>
      <xdr:rowOff>1363345</xdr:rowOff>
    </xdr:from>
    <xdr:to>
      <xdr:col>17</xdr:col>
      <xdr:colOff>0</xdr:colOff>
      <xdr:row>8</xdr:row>
      <xdr:rowOff>1308100</xdr:rowOff>
    </xdr:to>
    <xdr:pic>
      <xdr:nvPicPr>
        <xdr:cNvPr id="47" name="图片 46" descr="蓝紫 (4)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20025995" y="10633075"/>
          <a:ext cx="1422400" cy="131635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5</xdr:row>
      <xdr:rowOff>1392555</xdr:rowOff>
    </xdr:from>
    <xdr:to>
      <xdr:col>17</xdr:col>
      <xdr:colOff>0</xdr:colOff>
      <xdr:row>7</xdr:row>
      <xdr:rowOff>3175</xdr:rowOff>
    </xdr:to>
    <xdr:pic>
      <xdr:nvPicPr>
        <xdr:cNvPr id="48" name="图片 47" descr="七彩 (3)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9997420" y="7842885"/>
          <a:ext cx="1450975" cy="1430020"/>
        </a:xfrm>
        <a:prstGeom prst="rect">
          <a:avLst/>
        </a:prstGeom>
      </xdr:spPr>
    </xdr:pic>
    <xdr:clientData/>
  </xdr:twoCellAnchor>
  <xdr:twoCellAnchor editAs="oneCell">
    <xdr:from>
      <xdr:col>56</xdr:col>
      <xdr:colOff>42545</xdr:colOff>
      <xdr:row>16</xdr:row>
      <xdr:rowOff>55880</xdr:rowOff>
    </xdr:from>
    <xdr:to>
      <xdr:col>56</xdr:col>
      <xdr:colOff>1360805</xdr:colOff>
      <xdr:row>17</xdr:row>
      <xdr:rowOff>43180</xdr:rowOff>
    </xdr:to>
    <xdr:pic>
      <xdr:nvPicPr>
        <xdr:cNvPr id="50" name="图片 49" descr="10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61580395" y="21733510"/>
          <a:ext cx="1318260" cy="1358900"/>
        </a:xfrm>
        <a:prstGeom prst="rect">
          <a:avLst/>
        </a:prstGeom>
      </xdr:spPr>
    </xdr:pic>
    <xdr:clientData/>
  </xdr:twoCellAnchor>
  <xdr:twoCellAnchor editAs="oneCell">
    <xdr:from>
      <xdr:col>56</xdr:col>
      <xdr:colOff>35560</xdr:colOff>
      <xdr:row>17</xdr:row>
      <xdr:rowOff>23495</xdr:rowOff>
    </xdr:from>
    <xdr:to>
      <xdr:col>56</xdr:col>
      <xdr:colOff>1353820</xdr:colOff>
      <xdr:row>18</xdr:row>
      <xdr:rowOff>25400</xdr:rowOff>
    </xdr:to>
    <xdr:pic>
      <xdr:nvPicPr>
        <xdr:cNvPr id="51" name="图片 50" descr="11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61573410" y="23072725"/>
          <a:ext cx="1318260" cy="1373505"/>
        </a:xfrm>
        <a:prstGeom prst="rect">
          <a:avLst/>
        </a:prstGeom>
      </xdr:spPr>
    </xdr:pic>
    <xdr:clientData/>
  </xdr:twoCellAnchor>
  <xdr:twoCellAnchor editAs="oneCell">
    <xdr:from>
      <xdr:col>51</xdr:col>
      <xdr:colOff>95250</xdr:colOff>
      <xdr:row>13</xdr:row>
      <xdr:rowOff>28575</xdr:rowOff>
    </xdr:from>
    <xdr:to>
      <xdr:col>51</xdr:col>
      <xdr:colOff>1397000</xdr:colOff>
      <xdr:row>14</xdr:row>
      <xdr:rowOff>86995</xdr:rowOff>
    </xdr:to>
    <xdr:pic>
      <xdr:nvPicPr>
        <xdr:cNvPr id="52" name="图片 51" descr="24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57338595" y="17680305"/>
          <a:ext cx="1301750" cy="1366520"/>
        </a:xfrm>
        <a:prstGeom prst="rect">
          <a:avLst/>
        </a:prstGeom>
      </xdr:spPr>
    </xdr:pic>
    <xdr:clientData/>
  </xdr:twoCellAnchor>
  <xdr:twoCellAnchor editAs="oneCell">
    <xdr:from>
      <xdr:col>51</xdr:col>
      <xdr:colOff>106045</xdr:colOff>
      <xdr:row>14</xdr:row>
      <xdr:rowOff>36195</xdr:rowOff>
    </xdr:from>
    <xdr:to>
      <xdr:col>51</xdr:col>
      <xdr:colOff>1390650</xdr:colOff>
      <xdr:row>15</xdr:row>
      <xdr:rowOff>59055</xdr:rowOff>
    </xdr:to>
    <xdr:pic>
      <xdr:nvPicPr>
        <xdr:cNvPr id="54" name="图片 53" descr="37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57349390" y="18996025"/>
          <a:ext cx="1284605" cy="1369060"/>
        </a:xfrm>
        <a:prstGeom prst="rect">
          <a:avLst/>
        </a:prstGeom>
      </xdr:spPr>
    </xdr:pic>
    <xdr:clientData/>
  </xdr:twoCellAnchor>
  <xdr:twoCellAnchor editAs="oneCell">
    <xdr:from>
      <xdr:col>51</xdr:col>
      <xdr:colOff>158115</xdr:colOff>
      <xdr:row>15</xdr:row>
      <xdr:rowOff>41910</xdr:rowOff>
    </xdr:from>
    <xdr:to>
      <xdr:col>51</xdr:col>
      <xdr:colOff>1428750</xdr:colOff>
      <xdr:row>16</xdr:row>
      <xdr:rowOff>26035</xdr:rowOff>
    </xdr:to>
    <xdr:pic>
      <xdr:nvPicPr>
        <xdr:cNvPr id="55" name="图片 54" descr="38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57401460" y="20347940"/>
          <a:ext cx="1270635" cy="1355725"/>
        </a:xfrm>
        <a:prstGeom prst="rect">
          <a:avLst/>
        </a:prstGeom>
      </xdr:spPr>
    </xdr:pic>
    <xdr:clientData/>
  </xdr:twoCellAnchor>
  <xdr:twoCellAnchor editAs="oneCell">
    <xdr:from>
      <xdr:col>51</xdr:col>
      <xdr:colOff>114300</xdr:colOff>
      <xdr:row>16</xdr:row>
      <xdr:rowOff>5080</xdr:rowOff>
    </xdr:from>
    <xdr:to>
      <xdr:col>51</xdr:col>
      <xdr:colOff>1428750</xdr:colOff>
      <xdr:row>16</xdr:row>
      <xdr:rowOff>1370330</xdr:rowOff>
    </xdr:to>
    <xdr:pic>
      <xdr:nvPicPr>
        <xdr:cNvPr id="56" name="图片 55" descr="39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57357645" y="21682710"/>
          <a:ext cx="1314450" cy="1365250"/>
        </a:xfrm>
        <a:prstGeom prst="rect">
          <a:avLst/>
        </a:prstGeom>
      </xdr:spPr>
    </xdr:pic>
    <xdr:clientData/>
  </xdr:twoCellAnchor>
  <xdr:twoCellAnchor editAs="oneCell">
    <xdr:from>
      <xdr:col>51</xdr:col>
      <xdr:colOff>161925</xdr:colOff>
      <xdr:row>17</xdr:row>
      <xdr:rowOff>83185</xdr:rowOff>
    </xdr:from>
    <xdr:to>
      <xdr:col>51</xdr:col>
      <xdr:colOff>1409700</xdr:colOff>
      <xdr:row>18</xdr:row>
      <xdr:rowOff>15875</xdr:rowOff>
    </xdr:to>
    <xdr:pic>
      <xdr:nvPicPr>
        <xdr:cNvPr id="57" name="图片 56" descr="40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57405270" y="23132415"/>
          <a:ext cx="1247775" cy="1304290"/>
        </a:xfrm>
        <a:prstGeom prst="rect">
          <a:avLst/>
        </a:prstGeom>
      </xdr:spPr>
    </xdr:pic>
    <xdr:clientData/>
  </xdr:twoCellAnchor>
  <xdr:twoCellAnchor editAs="oneCell">
    <xdr:from>
      <xdr:col>51</xdr:col>
      <xdr:colOff>146685</xdr:colOff>
      <xdr:row>18</xdr:row>
      <xdr:rowOff>23495</xdr:rowOff>
    </xdr:from>
    <xdr:to>
      <xdr:col>51</xdr:col>
      <xdr:colOff>1435100</xdr:colOff>
      <xdr:row>18</xdr:row>
      <xdr:rowOff>1360170</xdr:rowOff>
    </xdr:to>
    <xdr:pic>
      <xdr:nvPicPr>
        <xdr:cNvPr id="58" name="图片 57" descr="42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57390030" y="24444325"/>
          <a:ext cx="1288415" cy="1336675"/>
        </a:xfrm>
        <a:prstGeom prst="rect">
          <a:avLst/>
        </a:prstGeom>
      </xdr:spPr>
    </xdr:pic>
    <xdr:clientData/>
  </xdr:twoCellAnchor>
  <xdr:twoCellAnchor editAs="oneCell">
    <xdr:from>
      <xdr:col>51</xdr:col>
      <xdr:colOff>146050</xdr:colOff>
      <xdr:row>19</xdr:row>
      <xdr:rowOff>34925</xdr:rowOff>
    </xdr:from>
    <xdr:to>
      <xdr:col>51</xdr:col>
      <xdr:colOff>1435100</xdr:colOff>
      <xdr:row>19</xdr:row>
      <xdr:rowOff>1360805</xdr:rowOff>
    </xdr:to>
    <xdr:pic>
      <xdr:nvPicPr>
        <xdr:cNvPr id="59" name="图片 58" descr="43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57389395" y="25840055"/>
          <a:ext cx="1289050" cy="1325880"/>
        </a:xfrm>
        <a:prstGeom prst="rect">
          <a:avLst/>
        </a:prstGeom>
      </xdr:spPr>
    </xdr:pic>
    <xdr:clientData/>
  </xdr:twoCellAnchor>
  <xdr:twoCellAnchor editAs="oneCell">
    <xdr:from>
      <xdr:col>16</xdr:col>
      <xdr:colOff>33020</xdr:colOff>
      <xdr:row>12</xdr:row>
      <xdr:rowOff>1409065</xdr:rowOff>
    </xdr:from>
    <xdr:to>
      <xdr:col>17</xdr:col>
      <xdr:colOff>0</xdr:colOff>
      <xdr:row>14</xdr:row>
      <xdr:rowOff>19050</xdr:rowOff>
    </xdr:to>
    <xdr:pic>
      <xdr:nvPicPr>
        <xdr:cNvPr id="53" name="图片 52" descr="P20250827-143618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20020915" y="17651095"/>
          <a:ext cx="1427480" cy="1327785"/>
        </a:xfrm>
        <a:prstGeom prst="rect">
          <a:avLst/>
        </a:prstGeom>
      </xdr:spPr>
    </xdr:pic>
    <xdr:clientData/>
  </xdr:twoCellAnchor>
  <xdr:twoCellAnchor editAs="oneCell">
    <xdr:from>
      <xdr:col>16</xdr:col>
      <xdr:colOff>48895</xdr:colOff>
      <xdr:row>15</xdr:row>
      <xdr:rowOff>55245</xdr:rowOff>
    </xdr:from>
    <xdr:to>
      <xdr:col>17</xdr:col>
      <xdr:colOff>0</xdr:colOff>
      <xdr:row>15</xdr:row>
      <xdr:rowOff>1330960</xdr:rowOff>
    </xdr:to>
    <xdr:pic>
      <xdr:nvPicPr>
        <xdr:cNvPr id="60" name="图片 59" descr="橙色 (4)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20036790" y="20361275"/>
          <a:ext cx="1411605" cy="1275715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10795</xdr:colOff>
      <xdr:row>14</xdr:row>
      <xdr:rowOff>24130</xdr:rowOff>
    </xdr:from>
    <xdr:to>
      <xdr:col>17</xdr:col>
      <xdr:colOff>0</xdr:colOff>
      <xdr:row>15</xdr:row>
      <xdr:rowOff>10160</xdr:rowOff>
    </xdr:to>
    <xdr:pic>
      <xdr:nvPicPr>
        <xdr:cNvPr id="61" name="图片 60" descr="橙色贴猫 (1)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9998690" y="18983960"/>
          <a:ext cx="1449705" cy="133223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21</xdr:row>
      <xdr:rowOff>17780</xdr:rowOff>
    </xdr:from>
    <xdr:to>
      <xdr:col>17</xdr:col>
      <xdr:colOff>0</xdr:colOff>
      <xdr:row>21</xdr:row>
      <xdr:rowOff>1362075</xdr:rowOff>
    </xdr:to>
    <xdr:pic>
      <xdr:nvPicPr>
        <xdr:cNvPr id="67" name="图片 66" descr="黑蓝色 (2)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20073620" y="28642310"/>
          <a:ext cx="1374775" cy="134429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24</xdr:row>
      <xdr:rowOff>24765</xdr:rowOff>
    </xdr:from>
    <xdr:to>
      <xdr:col>17</xdr:col>
      <xdr:colOff>0</xdr:colOff>
      <xdr:row>24</xdr:row>
      <xdr:rowOff>1368425</xdr:rowOff>
    </xdr:to>
    <xdr:pic>
      <xdr:nvPicPr>
        <xdr:cNvPr id="69" name="图片 68" descr="黑绿 (2)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9997420" y="32878395"/>
          <a:ext cx="1450975" cy="1343660"/>
        </a:xfrm>
        <a:prstGeom prst="rect">
          <a:avLst/>
        </a:prstGeom>
      </xdr:spPr>
    </xdr:pic>
    <xdr:clientData/>
  </xdr:twoCellAnchor>
  <xdr:twoCellAnchor editAs="oneCell">
    <xdr:from>
      <xdr:col>16</xdr:col>
      <xdr:colOff>33020</xdr:colOff>
      <xdr:row>3</xdr:row>
      <xdr:rowOff>31750</xdr:rowOff>
    </xdr:from>
    <xdr:to>
      <xdr:col>17</xdr:col>
      <xdr:colOff>0</xdr:colOff>
      <xdr:row>3</xdr:row>
      <xdr:rowOff>1442085</xdr:rowOff>
    </xdr:to>
    <xdr:pic>
      <xdr:nvPicPr>
        <xdr:cNvPr id="72" name="图片 71" descr="黑色 (2)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20020915" y="3612515"/>
          <a:ext cx="1427480" cy="1410335"/>
        </a:xfrm>
        <a:prstGeom prst="rect">
          <a:avLst/>
        </a:prstGeom>
      </xdr:spPr>
    </xdr:pic>
    <xdr:clientData/>
  </xdr:twoCellAnchor>
  <xdr:twoCellAnchor editAs="oneCell">
    <xdr:from>
      <xdr:col>16</xdr:col>
      <xdr:colOff>20955</xdr:colOff>
      <xdr:row>4</xdr:row>
      <xdr:rowOff>19685</xdr:rowOff>
    </xdr:from>
    <xdr:to>
      <xdr:col>17</xdr:col>
      <xdr:colOff>0</xdr:colOff>
      <xdr:row>4</xdr:row>
      <xdr:rowOff>1401445</xdr:rowOff>
    </xdr:to>
    <xdr:pic>
      <xdr:nvPicPr>
        <xdr:cNvPr id="76" name="图片 75" descr="黑色贴蝴蝶 (8)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20008850" y="5060315"/>
          <a:ext cx="1439545" cy="1381760"/>
        </a:xfrm>
        <a:prstGeom prst="rect">
          <a:avLst/>
        </a:prstGeom>
      </xdr:spPr>
    </xdr:pic>
    <xdr:clientData/>
  </xdr:twoCellAnchor>
  <xdr:twoCellAnchor editAs="oneCell">
    <xdr:from>
      <xdr:col>16</xdr:col>
      <xdr:colOff>34925</xdr:colOff>
      <xdr:row>19</xdr:row>
      <xdr:rowOff>43180</xdr:rowOff>
    </xdr:from>
    <xdr:to>
      <xdr:col>17</xdr:col>
      <xdr:colOff>0</xdr:colOff>
      <xdr:row>19</xdr:row>
      <xdr:rowOff>1348740</xdr:rowOff>
    </xdr:to>
    <xdr:pic>
      <xdr:nvPicPr>
        <xdr:cNvPr id="78" name="图片 77" descr="红橙色 (1)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20022820" y="25848310"/>
          <a:ext cx="1425575" cy="1305560"/>
        </a:xfrm>
        <a:prstGeom prst="rect">
          <a:avLst/>
        </a:prstGeom>
      </xdr:spPr>
    </xdr:pic>
    <xdr:clientData/>
  </xdr:twoCellAnchor>
  <xdr:twoCellAnchor editAs="oneCell">
    <xdr:from>
      <xdr:col>16</xdr:col>
      <xdr:colOff>39370</xdr:colOff>
      <xdr:row>25</xdr:row>
      <xdr:rowOff>19050</xdr:rowOff>
    </xdr:from>
    <xdr:to>
      <xdr:col>17</xdr:col>
      <xdr:colOff>0</xdr:colOff>
      <xdr:row>25</xdr:row>
      <xdr:rowOff>1334770</xdr:rowOff>
    </xdr:to>
    <xdr:pic>
      <xdr:nvPicPr>
        <xdr:cNvPr id="80" name="图片 79" descr="红色贴猫 (3)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20027265" y="34282380"/>
          <a:ext cx="1421130" cy="131572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18</xdr:row>
      <xdr:rowOff>6985</xdr:rowOff>
    </xdr:from>
    <xdr:to>
      <xdr:col>17</xdr:col>
      <xdr:colOff>0</xdr:colOff>
      <xdr:row>18</xdr:row>
      <xdr:rowOff>1329055</xdr:rowOff>
    </xdr:to>
    <xdr:pic>
      <xdr:nvPicPr>
        <xdr:cNvPr id="81" name="图片 80" descr="金丝蓝白 (1)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9997420" y="24427815"/>
          <a:ext cx="1450975" cy="1322070"/>
        </a:xfrm>
        <a:prstGeom prst="rect">
          <a:avLst/>
        </a:prstGeom>
      </xdr:spPr>
    </xdr:pic>
    <xdr:clientData/>
  </xdr:twoCellAnchor>
  <xdr:twoCellAnchor editAs="oneCell">
    <xdr:from>
      <xdr:col>16</xdr:col>
      <xdr:colOff>57785</xdr:colOff>
      <xdr:row>17</xdr:row>
      <xdr:rowOff>27940</xdr:rowOff>
    </xdr:from>
    <xdr:to>
      <xdr:col>17</xdr:col>
      <xdr:colOff>0</xdr:colOff>
      <xdr:row>17</xdr:row>
      <xdr:rowOff>1343660</xdr:rowOff>
    </xdr:to>
    <xdr:pic>
      <xdr:nvPicPr>
        <xdr:cNvPr id="84" name="图片 83" descr="蓝色贴猫 (4)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20045680" y="23077170"/>
          <a:ext cx="1402715" cy="1315720"/>
        </a:xfrm>
        <a:prstGeom prst="rect">
          <a:avLst/>
        </a:prstGeom>
      </xdr:spPr>
    </xdr:pic>
    <xdr:clientData/>
  </xdr:twoCellAnchor>
  <xdr:twoCellAnchor editAs="oneCell">
    <xdr:from>
      <xdr:col>16</xdr:col>
      <xdr:colOff>43180</xdr:colOff>
      <xdr:row>20</xdr:row>
      <xdr:rowOff>51435</xdr:rowOff>
    </xdr:from>
    <xdr:to>
      <xdr:col>17</xdr:col>
      <xdr:colOff>0</xdr:colOff>
      <xdr:row>20</xdr:row>
      <xdr:rowOff>1337945</xdr:rowOff>
    </xdr:to>
    <xdr:pic>
      <xdr:nvPicPr>
        <xdr:cNvPr id="90" name="图片 89" descr="绿色贴猫 (4)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20031075" y="27266265"/>
          <a:ext cx="1417320" cy="128651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22</xdr:row>
      <xdr:rowOff>24765</xdr:rowOff>
    </xdr:from>
    <xdr:to>
      <xdr:col>17</xdr:col>
      <xdr:colOff>0</xdr:colOff>
      <xdr:row>22</xdr:row>
      <xdr:rowOff>1358900</xdr:rowOff>
    </xdr:to>
    <xdr:pic>
      <xdr:nvPicPr>
        <xdr:cNvPr id="94" name="图片 93" descr="透明 (6)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20025995" y="30058995"/>
          <a:ext cx="1422400" cy="133413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23</xdr:row>
      <xdr:rowOff>88900</xdr:rowOff>
    </xdr:from>
    <xdr:to>
      <xdr:col>17</xdr:col>
      <xdr:colOff>0</xdr:colOff>
      <xdr:row>23</xdr:row>
      <xdr:rowOff>1375410</xdr:rowOff>
    </xdr:to>
    <xdr:pic>
      <xdr:nvPicPr>
        <xdr:cNvPr id="95" name="图片 94" descr="透明蓝色字 (1)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20006945" y="31532830"/>
          <a:ext cx="1441450" cy="1286510"/>
        </a:xfrm>
        <a:prstGeom prst="rect">
          <a:avLst/>
        </a:prstGeom>
      </xdr:spPr>
    </xdr:pic>
    <xdr:clientData/>
  </xdr:twoCellAnchor>
  <xdr:twoCellAnchor editAs="oneCell">
    <xdr:from>
      <xdr:col>16</xdr:col>
      <xdr:colOff>77470</xdr:colOff>
      <xdr:row>16</xdr:row>
      <xdr:rowOff>26670</xdr:rowOff>
    </xdr:from>
    <xdr:to>
      <xdr:col>17</xdr:col>
      <xdr:colOff>0</xdr:colOff>
      <xdr:row>16</xdr:row>
      <xdr:rowOff>1322070</xdr:rowOff>
    </xdr:to>
    <xdr:pic>
      <xdr:nvPicPr>
        <xdr:cNvPr id="97" name="图片 96" descr="紫色 (5)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20065365" y="21704300"/>
          <a:ext cx="1383030" cy="1295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26</xdr:row>
      <xdr:rowOff>22860</xdr:rowOff>
    </xdr:from>
    <xdr:to>
      <xdr:col>17</xdr:col>
      <xdr:colOff>0</xdr:colOff>
      <xdr:row>26</xdr:row>
      <xdr:rowOff>1349375</xdr:rowOff>
    </xdr:to>
    <xdr:pic>
      <xdr:nvPicPr>
        <xdr:cNvPr id="98" name="图片 97" descr="紫色贴猫 (2)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20006945" y="35695890"/>
          <a:ext cx="1441450" cy="1326515"/>
        </a:xfrm>
        <a:prstGeom prst="rect">
          <a:avLst/>
        </a:prstGeom>
      </xdr:spPr>
    </xdr:pic>
    <xdr:clientData/>
  </xdr:twoCellAnchor>
  <xdr:twoCellAnchor editAs="oneCell">
    <xdr:from>
      <xdr:col>21</xdr:col>
      <xdr:colOff>97790</xdr:colOff>
      <xdr:row>17</xdr:row>
      <xdr:rowOff>79375</xdr:rowOff>
    </xdr:from>
    <xdr:to>
      <xdr:col>21</xdr:col>
      <xdr:colOff>1351280</xdr:colOff>
      <xdr:row>17</xdr:row>
      <xdr:rowOff>1336675</xdr:rowOff>
    </xdr:to>
    <xdr:pic>
      <xdr:nvPicPr>
        <xdr:cNvPr id="42" name="图片 41" descr="P20250827-144813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26905585" y="23128605"/>
          <a:ext cx="1253490" cy="1257300"/>
        </a:xfrm>
        <a:prstGeom prst="rect">
          <a:avLst/>
        </a:prstGeom>
      </xdr:spPr>
    </xdr:pic>
    <xdr:clientData/>
  </xdr:twoCellAnchor>
  <xdr:twoCellAnchor editAs="oneCell">
    <xdr:from>
      <xdr:col>21</xdr:col>
      <xdr:colOff>133350</xdr:colOff>
      <xdr:row>18</xdr:row>
      <xdr:rowOff>29210</xdr:rowOff>
    </xdr:from>
    <xdr:to>
      <xdr:col>21</xdr:col>
      <xdr:colOff>1386205</xdr:colOff>
      <xdr:row>18</xdr:row>
      <xdr:rowOff>1286510</xdr:rowOff>
    </xdr:to>
    <xdr:pic>
      <xdr:nvPicPr>
        <xdr:cNvPr id="49" name="图片 48" descr="P20250827-145550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26941145" y="24450040"/>
          <a:ext cx="1252855" cy="1257300"/>
        </a:xfrm>
        <a:prstGeom prst="rect">
          <a:avLst/>
        </a:prstGeom>
      </xdr:spPr>
    </xdr:pic>
    <xdr:clientData/>
  </xdr:twoCellAnchor>
  <xdr:twoCellAnchor editAs="oneCell">
    <xdr:from>
      <xdr:col>21</xdr:col>
      <xdr:colOff>121285</xdr:colOff>
      <xdr:row>16</xdr:row>
      <xdr:rowOff>5715</xdr:rowOff>
    </xdr:from>
    <xdr:to>
      <xdr:col>22</xdr:col>
      <xdr:colOff>0</xdr:colOff>
      <xdr:row>16</xdr:row>
      <xdr:rowOff>1360170</xdr:rowOff>
    </xdr:to>
    <xdr:pic>
      <xdr:nvPicPr>
        <xdr:cNvPr id="64" name="图片 63" descr="P20250827-150147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26929080" y="21683345"/>
          <a:ext cx="1284605" cy="1354455"/>
        </a:xfrm>
        <a:prstGeom prst="rect">
          <a:avLst/>
        </a:prstGeom>
      </xdr:spPr>
    </xdr:pic>
    <xdr:clientData/>
  </xdr:twoCellAnchor>
  <xdr:twoCellAnchor editAs="oneCell">
    <xdr:from>
      <xdr:col>21</xdr:col>
      <xdr:colOff>156845</xdr:colOff>
      <xdr:row>15</xdr:row>
      <xdr:rowOff>52705</xdr:rowOff>
    </xdr:from>
    <xdr:to>
      <xdr:col>21</xdr:col>
      <xdr:colOff>1343025</xdr:colOff>
      <xdr:row>15</xdr:row>
      <xdr:rowOff>1243330</xdr:rowOff>
    </xdr:to>
    <xdr:pic>
      <xdr:nvPicPr>
        <xdr:cNvPr id="65" name="图片 64" descr="P20250827-150956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26964640" y="20358735"/>
          <a:ext cx="1186180" cy="1190625"/>
        </a:xfrm>
        <a:prstGeom prst="rect">
          <a:avLst/>
        </a:prstGeom>
      </xdr:spPr>
    </xdr:pic>
    <xdr:clientData/>
  </xdr:twoCellAnchor>
  <xdr:twoCellAnchor editAs="oneCell">
    <xdr:from>
      <xdr:col>21</xdr:col>
      <xdr:colOff>106680</xdr:colOff>
      <xdr:row>13</xdr:row>
      <xdr:rowOff>1305560</xdr:rowOff>
    </xdr:from>
    <xdr:to>
      <xdr:col>22</xdr:col>
      <xdr:colOff>0</xdr:colOff>
      <xdr:row>15</xdr:row>
      <xdr:rowOff>41275</xdr:rowOff>
    </xdr:to>
    <xdr:pic>
      <xdr:nvPicPr>
        <xdr:cNvPr id="77" name="图片 76" descr="P20250827-152630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26914475" y="18957290"/>
          <a:ext cx="1299210" cy="1390015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12</xdr:row>
      <xdr:rowOff>1406525</xdr:rowOff>
    </xdr:from>
    <xdr:to>
      <xdr:col>22</xdr:col>
      <xdr:colOff>0</xdr:colOff>
      <xdr:row>13</xdr:row>
      <xdr:rowOff>1241425</xdr:rowOff>
    </xdr:to>
    <xdr:pic>
      <xdr:nvPicPr>
        <xdr:cNvPr id="79" name="图片 78" descr="P20250827-153102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26903045" y="17648555"/>
          <a:ext cx="1310640" cy="124460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12</xdr:row>
      <xdr:rowOff>16510</xdr:rowOff>
    </xdr:from>
    <xdr:to>
      <xdr:col>22</xdr:col>
      <xdr:colOff>0</xdr:colOff>
      <xdr:row>12</xdr:row>
      <xdr:rowOff>1378585</xdr:rowOff>
    </xdr:to>
    <xdr:pic>
      <xdr:nvPicPr>
        <xdr:cNvPr id="82" name="图片 81" descr="P20250827-153611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26918920" y="16258540"/>
          <a:ext cx="1294765" cy="136207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</xdr:colOff>
      <xdr:row>9</xdr:row>
      <xdr:rowOff>27940</xdr:rowOff>
    </xdr:from>
    <xdr:to>
      <xdr:col>11</xdr:col>
      <xdr:colOff>1417955</xdr:colOff>
      <xdr:row>9</xdr:row>
      <xdr:rowOff>1405890</xdr:rowOff>
    </xdr:to>
    <xdr:pic>
      <xdr:nvPicPr>
        <xdr:cNvPr id="105" name="图片 104" descr="流沙红色 (2)"/>
        <xdr:cNvPicPr>
          <a:picLocks noChangeAspect="1"/>
        </xdr:cNvPicPr>
      </xdr:nvPicPr>
      <xdr:blipFill>
        <a:blip r:embed="rId193"/>
        <a:stretch>
          <a:fillRect/>
        </a:stretch>
      </xdr:blipFill>
      <xdr:spPr>
        <a:xfrm>
          <a:off x="13762355" y="12040870"/>
          <a:ext cx="1376045" cy="1377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107950</xdr:colOff>
      <xdr:row>10</xdr:row>
      <xdr:rowOff>64135</xdr:rowOff>
    </xdr:from>
    <xdr:to>
      <xdr:col>11</xdr:col>
      <xdr:colOff>1420495</xdr:colOff>
      <xdr:row>10</xdr:row>
      <xdr:rowOff>1378585</xdr:rowOff>
    </xdr:to>
    <xdr:pic>
      <xdr:nvPicPr>
        <xdr:cNvPr id="111" name="图片 110" descr="流沙黄色 (1)"/>
        <xdr:cNvPicPr>
          <a:picLocks noChangeAspect="1"/>
        </xdr:cNvPicPr>
      </xdr:nvPicPr>
      <xdr:blipFill>
        <a:blip r:embed="rId194"/>
        <a:stretch>
          <a:fillRect/>
        </a:stretch>
      </xdr:blipFill>
      <xdr:spPr>
        <a:xfrm>
          <a:off x="13828395" y="13486765"/>
          <a:ext cx="1312545" cy="1314450"/>
        </a:xfrm>
        <a:prstGeom prst="rect">
          <a:avLst/>
        </a:prstGeom>
      </xdr:spPr>
    </xdr:pic>
    <xdr:clientData/>
  </xdr:twoCellAnchor>
  <xdr:twoCellAnchor editAs="oneCell">
    <xdr:from>
      <xdr:col>11</xdr:col>
      <xdr:colOff>87630</xdr:colOff>
      <xdr:row>8</xdr:row>
      <xdr:rowOff>19685</xdr:rowOff>
    </xdr:from>
    <xdr:to>
      <xdr:col>11</xdr:col>
      <xdr:colOff>1417955</xdr:colOff>
      <xdr:row>8</xdr:row>
      <xdr:rowOff>1348105</xdr:rowOff>
    </xdr:to>
    <xdr:pic>
      <xdr:nvPicPr>
        <xdr:cNvPr id="112" name="图片 111" descr="流沙灰色 (4)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13808075" y="10661015"/>
          <a:ext cx="1330325" cy="1328420"/>
        </a:xfrm>
        <a:prstGeom prst="rect">
          <a:avLst/>
        </a:prstGeom>
      </xdr:spPr>
    </xdr:pic>
    <xdr:clientData/>
  </xdr:twoCellAnchor>
  <xdr:twoCellAnchor editAs="oneCell">
    <xdr:from>
      <xdr:col>11</xdr:col>
      <xdr:colOff>95885</xdr:colOff>
      <xdr:row>6</xdr:row>
      <xdr:rowOff>1370330</xdr:rowOff>
    </xdr:from>
    <xdr:to>
      <xdr:col>11</xdr:col>
      <xdr:colOff>1440180</xdr:colOff>
      <xdr:row>7</xdr:row>
      <xdr:rowOff>1297305</xdr:rowOff>
    </xdr:to>
    <xdr:pic>
      <xdr:nvPicPr>
        <xdr:cNvPr id="114" name="图片 113" descr="流沙紫色 (2)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13816330" y="9230360"/>
          <a:ext cx="1344295" cy="1336675"/>
        </a:xfrm>
        <a:prstGeom prst="rect">
          <a:avLst/>
        </a:prstGeom>
      </xdr:spPr>
    </xdr:pic>
    <xdr:clientData/>
  </xdr:twoCellAnchor>
  <xdr:twoCellAnchor editAs="oneCell">
    <xdr:from>
      <xdr:col>11</xdr:col>
      <xdr:colOff>86995</xdr:colOff>
      <xdr:row>6</xdr:row>
      <xdr:rowOff>62865</xdr:rowOff>
    </xdr:from>
    <xdr:to>
      <xdr:col>11</xdr:col>
      <xdr:colOff>1322070</xdr:colOff>
      <xdr:row>6</xdr:row>
      <xdr:rowOff>1297940</xdr:rowOff>
    </xdr:to>
    <xdr:pic>
      <xdr:nvPicPr>
        <xdr:cNvPr id="115" name="图片 114" descr="树脂黑蓝 (1)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13807440" y="7922895"/>
          <a:ext cx="1235075" cy="1235075"/>
        </a:xfrm>
        <a:prstGeom prst="rect">
          <a:avLst/>
        </a:prstGeom>
      </xdr:spPr>
    </xdr:pic>
    <xdr:clientData/>
  </xdr:twoCellAnchor>
  <xdr:twoCellAnchor editAs="oneCell">
    <xdr:from>
      <xdr:col>11</xdr:col>
      <xdr:colOff>106045</xdr:colOff>
      <xdr:row>4</xdr:row>
      <xdr:rowOff>1381760</xdr:rowOff>
    </xdr:from>
    <xdr:to>
      <xdr:col>11</xdr:col>
      <xdr:colOff>1449705</xdr:colOff>
      <xdr:row>5</xdr:row>
      <xdr:rowOff>1317625</xdr:rowOff>
    </xdr:to>
    <xdr:pic>
      <xdr:nvPicPr>
        <xdr:cNvPr id="124" name="图片 123" descr="树脂红蓝 (1)"/>
        <xdr:cNvPicPr>
          <a:picLocks noChangeAspect="1"/>
        </xdr:cNvPicPr>
      </xdr:nvPicPr>
      <xdr:blipFill>
        <a:blip r:embed="rId198"/>
        <a:stretch>
          <a:fillRect/>
        </a:stretch>
      </xdr:blipFill>
      <xdr:spPr>
        <a:xfrm>
          <a:off x="13826490" y="6422390"/>
          <a:ext cx="1343660" cy="1345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78105</xdr:colOff>
      <xdr:row>4</xdr:row>
      <xdr:rowOff>18415</xdr:rowOff>
    </xdr:from>
    <xdr:to>
      <xdr:col>11</xdr:col>
      <xdr:colOff>1443355</xdr:colOff>
      <xdr:row>4</xdr:row>
      <xdr:rowOff>1383030</xdr:rowOff>
    </xdr:to>
    <xdr:pic>
      <xdr:nvPicPr>
        <xdr:cNvPr id="126" name="图片 125" descr="树脂紫蓝 (2)"/>
        <xdr:cNvPicPr>
          <a:picLocks noChangeAspect="1"/>
        </xdr:cNvPicPr>
      </xdr:nvPicPr>
      <xdr:blipFill>
        <a:blip r:embed="rId199"/>
        <a:stretch>
          <a:fillRect/>
        </a:stretch>
      </xdr:blipFill>
      <xdr:spPr>
        <a:xfrm>
          <a:off x="13798550" y="5059045"/>
          <a:ext cx="1365250" cy="1364615"/>
        </a:xfrm>
        <a:prstGeom prst="rect">
          <a:avLst/>
        </a:prstGeom>
      </xdr:spPr>
    </xdr:pic>
    <xdr:clientData/>
  </xdr:twoCellAnchor>
  <xdr:twoCellAnchor editAs="oneCell">
    <xdr:from>
      <xdr:col>11</xdr:col>
      <xdr:colOff>33020</xdr:colOff>
      <xdr:row>20</xdr:row>
      <xdr:rowOff>12065</xdr:rowOff>
    </xdr:from>
    <xdr:to>
      <xdr:col>11</xdr:col>
      <xdr:colOff>1457325</xdr:colOff>
      <xdr:row>21</xdr:row>
      <xdr:rowOff>22225</xdr:rowOff>
    </xdr:to>
    <xdr:pic>
      <xdr:nvPicPr>
        <xdr:cNvPr id="131" name="图片 130" descr="P20260515-130137"/>
        <xdr:cNvPicPr>
          <a:picLocks noChangeAspect="1"/>
        </xdr:cNvPicPr>
      </xdr:nvPicPr>
      <xdr:blipFill>
        <a:blip r:embed="rId200"/>
        <a:stretch>
          <a:fillRect/>
        </a:stretch>
      </xdr:blipFill>
      <xdr:spPr>
        <a:xfrm>
          <a:off x="13753465" y="27226895"/>
          <a:ext cx="1424305" cy="1419860"/>
        </a:xfrm>
        <a:prstGeom prst="rect">
          <a:avLst/>
        </a:prstGeom>
      </xdr:spPr>
    </xdr:pic>
    <xdr:clientData/>
  </xdr:twoCellAnchor>
  <xdr:twoCellAnchor editAs="oneCell">
    <xdr:from>
      <xdr:col>11</xdr:col>
      <xdr:colOff>34925</xdr:colOff>
      <xdr:row>20</xdr:row>
      <xdr:rowOff>1405255</xdr:rowOff>
    </xdr:from>
    <xdr:to>
      <xdr:col>11</xdr:col>
      <xdr:colOff>1457325</xdr:colOff>
      <xdr:row>22</xdr:row>
      <xdr:rowOff>10795</xdr:rowOff>
    </xdr:to>
    <xdr:pic>
      <xdr:nvPicPr>
        <xdr:cNvPr id="132" name="图片 131" descr="P20260525-110145"/>
        <xdr:cNvPicPr>
          <a:picLocks noChangeAspect="1"/>
        </xdr:cNvPicPr>
      </xdr:nvPicPr>
      <xdr:blipFill>
        <a:blip r:embed="rId201"/>
        <a:stretch>
          <a:fillRect/>
        </a:stretch>
      </xdr:blipFill>
      <xdr:spPr>
        <a:xfrm>
          <a:off x="13755370" y="28620085"/>
          <a:ext cx="1422400" cy="1424940"/>
        </a:xfrm>
        <a:prstGeom prst="rect">
          <a:avLst/>
        </a:prstGeom>
      </xdr:spPr>
    </xdr:pic>
    <xdr:clientData/>
  </xdr:twoCellAnchor>
  <xdr:twoCellAnchor editAs="oneCell">
    <xdr:from>
      <xdr:col>11</xdr:col>
      <xdr:colOff>78105</xdr:colOff>
      <xdr:row>22</xdr:row>
      <xdr:rowOff>36830</xdr:rowOff>
    </xdr:from>
    <xdr:to>
      <xdr:col>11</xdr:col>
      <xdr:colOff>1455420</xdr:colOff>
      <xdr:row>23</xdr:row>
      <xdr:rowOff>6985</xdr:rowOff>
    </xdr:to>
    <xdr:pic>
      <xdr:nvPicPr>
        <xdr:cNvPr id="133" name="图片 132" descr="P20260525-105620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3798550" y="30071060"/>
          <a:ext cx="1377315" cy="1379855"/>
        </a:xfrm>
        <a:prstGeom prst="rect">
          <a:avLst/>
        </a:prstGeom>
      </xdr:spPr>
    </xdr:pic>
    <xdr:clientData/>
  </xdr:twoCellAnchor>
  <xdr:twoCellAnchor editAs="oneCell">
    <xdr:from>
      <xdr:col>10</xdr:col>
      <xdr:colOff>1241425</xdr:colOff>
      <xdr:row>22</xdr:row>
      <xdr:rowOff>1370330</xdr:rowOff>
    </xdr:from>
    <xdr:to>
      <xdr:col>11</xdr:col>
      <xdr:colOff>1428115</xdr:colOff>
      <xdr:row>23</xdr:row>
      <xdr:rowOff>1386205</xdr:rowOff>
    </xdr:to>
    <xdr:pic>
      <xdr:nvPicPr>
        <xdr:cNvPr id="135" name="图片 134" descr="P20260525-104805"/>
        <xdr:cNvPicPr>
          <a:picLocks noChangeAspect="1"/>
        </xdr:cNvPicPr>
      </xdr:nvPicPr>
      <xdr:blipFill>
        <a:blip r:embed="rId203"/>
        <a:stretch>
          <a:fillRect/>
        </a:stretch>
      </xdr:blipFill>
      <xdr:spPr>
        <a:xfrm>
          <a:off x="13717270" y="31404560"/>
          <a:ext cx="1431290" cy="1425575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</xdr:colOff>
      <xdr:row>23</xdr:row>
      <xdr:rowOff>1398270</xdr:rowOff>
    </xdr:from>
    <xdr:to>
      <xdr:col>11</xdr:col>
      <xdr:colOff>1503045</xdr:colOff>
      <xdr:row>25</xdr:row>
      <xdr:rowOff>48895</xdr:rowOff>
    </xdr:to>
    <xdr:pic>
      <xdr:nvPicPr>
        <xdr:cNvPr id="83" name="图片 82" descr="P20260525-105354"/>
        <xdr:cNvPicPr>
          <a:picLocks noChangeAspect="1"/>
        </xdr:cNvPicPr>
      </xdr:nvPicPr>
      <xdr:blipFill>
        <a:blip r:embed="rId204"/>
        <a:stretch>
          <a:fillRect/>
        </a:stretch>
      </xdr:blipFill>
      <xdr:spPr>
        <a:xfrm>
          <a:off x="13752830" y="32842200"/>
          <a:ext cx="1470660" cy="147002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</xdr:row>
      <xdr:rowOff>1503045</xdr:rowOff>
    </xdr:from>
    <xdr:to>
      <xdr:col>11</xdr:col>
      <xdr:colOff>1518920</xdr:colOff>
      <xdr:row>4</xdr:row>
      <xdr:rowOff>13335</xdr:rowOff>
    </xdr:to>
    <xdr:pic>
      <xdr:nvPicPr>
        <xdr:cNvPr id="92" name="图片 91"/>
        <xdr:cNvPicPr>
          <a:picLocks noChangeAspect="1"/>
        </xdr:cNvPicPr>
      </xdr:nvPicPr>
      <xdr:blipFill>
        <a:blip r:embed="rId205"/>
        <a:stretch>
          <a:fillRect/>
        </a:stretch>
      </xdr:blipFill>
      <xdr:spPr>
        <a:xfrm>
          <a:off x="13739495" y="3547745"/>
          <a:ext cx="1499870" cy="150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1270</xdr:colOff>
      <xdr:row>2</xdr:row>
      <xdr:rowOff>55245</xdr:rowOff>
    </xdr:from>
    <xdr:to>
      <xdr:col>11</xdr:col>
      <xdr:colOff>1491615</xdr:colOff>
      <xdr:row>3</xdr:row>
      <xdr:rowOff>12065</xdr:rowOff>
    </xdr:to>
    <xdr:pic>
      <xdr:nvPicPr>
        <xdr:cNvPr id="93" name="图片 92" descr="树脂透明 (1)"/>
        <xdr:cNvPicPr>
          <a:picLocks noChangeAspect="1"/>
        </xdr:cNvPicPr>
      </xdr:nvPicPr>
      <xdr:blipFill>
        <a:blip r:embed="rId206"/>
        <a:stretch>
          <a:fillRect/>
        </a:stretch>
      </xdr:blipFill>
      <xdr:spPr>
        <a:xfrm>
          <a:off x="13721715" y="2099945"/>
          <a:ext cx="1490345" cy="1492885"/>
        </a:xfrm>
        <a:prstGeom prst="rect">
          <a:avLst/>
        </a:prstGeom>
      </xdr:spPr>
    </xdr:pic>
    <xdr:clientData/>
  </xdr:twoCellAnchor>
  <xdr:twoCellAnchor editAs="oneCell">
    <xdr:from>
      <xdr:col>11</xdr:col>
      <xdr:colOff>92710</xdr:colOff>
      <xdr:row>18</xdr:row>
      <xdr:rowOff>43815</xdr:rowOff>
    </xdr:from>
    <xdr:to>
      <xdr:col>11</xdr:col>
      <xdr:colOff>1513840</xdr:colOff>
      <xdr:row>19</xdr:row>
      <xdr:rowOff>80010</xdr:rowOff>
    </xdr:to>
    <xdr:pic>
      <xdr:nvPicPr>
        <xdr:cNvPr id="96" name="图片 95" descr="P20260525-111207"/>
        <xdr:cNvPicPr>
          <a:picLocks noChangeAspect="1"/>
        </xdr:cNvPicPr>
      </xdr:nvPicPr>
      <xdr:blipFill>
        <a:blip r:embed="rId207"/>
        <a:stretch>
          <a:fillRect/>
        </a:stretch>
      </xdr:blipFill>
      <xdr:spPr>
        <a:xfrm>
          <a:off x="13813155" y="24464645"/>
          <a:ext cx="1421130" cy="1420495"/>
        </a:xfrm>
        <a:prstGeom prst="rect">
          <a:avLst/>
        </a:prstGeom>
      </xdr:spPr>
    </xdr:pic>
    <xdr:clientData/>
  </xdr:twoCellAnchor>
  <xdr:twoCellAnchor editAs="oneCell">
    <xdr:from>
      <xdr:col>11</xdr:col>
      <xdr:colOff>147320</xdr:colOff>
      <xdr:row>17</xdr:row>
      <xdr:rowOff>116205</xdr:rowOff>
    </xdr:from>
    <xdr:to>
      <xdr:col>11</xdr:col>
      <xdr:colOff>1421130</xdr:colOff>
      <xdr:row>18</xdr:row>
      <xdr:rowOff>20320</xdr:rowOff>
    </xdr:to>
    <xdr:pic>
      <xdr:nvPicPr>
        <xdr:cNvPr id="99" name="图片 98" descr="P20260525-111952"/>
        <xdr:cNvPicPr>
          <a:picLocks noChangeAspect="1"/>
        </xdr:cNvPicPr>
      </xdr:nvPicPr>
      <xdr:blipFill>
        <a:blip r:embed="rId208"/>
        <a:stretch>
          <a:fillRect/>
        </a:stretch>
      </xdr:blipFill>
      <xdr:spPr>
        <a:xfrm>
          <a:off x="13867765" y="23165435"/>
          <a:ext cx="1273810" cy="1275715"/>
        </a:xfrm>
        <a:prstGeom prst="rect">
          <a:avLst/>
        </a:prstGeom>
      </xdr:spPr>
    </xdr:pic>
    <xdr:clientData/>
  </xdr:twoCellAnchor>
  <xdr:twoCellAnchor editAs="oneCell">
    <xdr:from>
      <xdr:col>11</xdr:col>
      <xdr:colOff>175895</xdr:colOff>
      <xdr:row>19</xdr:row>
      <xdr:rowOff>80010</xdr:rowOff>
    </xdr:from>
    <xdr:to>
      <xdr:col>11</xdr:col>
      <xdr:colOff>1458595</xdr:colOff>
      <xdr:row>19</xdr:row>
      <xdr:rowOff>1363980</xdr:rowOff>
    </xdr:to>
    <xdr:pic>
      <xdr:nvPicPr>
        <xdr:cNvPr id="100" name="图片 99" descr="P20260525-112245"/>
        <xdr:cNvPicPr>
          <a:picLocks noChangeAspect="1"/>
        </xdr:cNvPicPr>
      </xdr:nvPicPr>
      <xdr:blipFill>
        <a:blip r:embed="rId209"/>
        <a:stretch>
          <a:fillRect/>
        </a:stretch>
      </xdr:blipFill>
      <xdr:spPr>
        <a:xfrm>
          <a:off x="13896340" y="25885140"/>
          <a:ext cx="1282700" cy="1283970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121920</xdr:colOff>
      <xdr:row>15</xdr:row>
      <xdr:rowOff>81915</xdr:rowOff>
    </xdr:from>
    <xdr:to>
      <xdr:col>11</xdr:col>
      <xdr:colOff>1404620</xdr:colOff>
      <xdr:row>15</xdr:row>
      <xdr:rowOff>1365885</xdr:rowOff>
    </xdr:to>
    <xdr:pic>
      <xdr:nvPicPr>
        <xdr:cNvPr id="102" name="图片 101" descr="多切面 (1)"/>
        <xdr:cNvPicPr>
          <a:picLocks noChangeAspect="1"/>
        </xdr:cNvPicPr>
      </xdr:nvPicPr>
      <xdr:blipFill>
        <a:blip r:embed="rId210"/>
        <a:stretch>
          <a:fillRect/>
        </a:stretch>
      </xdr:blipFill>
      <xdr:spPr>
        <a:xfrm>
          <a:off x="13842365" y="20387945"/>
          <a:ext cx="1282700" cy="128397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14605</xdr:colOff>
      <xdr:row>14</xdr:row>
      <xdr:rowOff>29845</xdr:rowOff>
    </xdr:from>
    <xdr:to>
      <xdr:col>11</xdr:col>
      <xdr:colOff>1313815</xdr:colOff>
      <xdr:row>14</xdr:row>
      <xdr:rowOff>1329055</xdr:rowOff>
    </xdr:to>
    <xdr:pic>
      <xdr:nvPicPr>
        <xdr:cNvPr id="106" name="图片 105" descr="多切面 (4)"/>
        <xdr:cNvPicPr>
          <a:picLocks noChangeAspect="1"/>
        </xdr:cNvPicPr>
      </xdr:nvPicPr>
      <xdr:blipFill>
        <a:blip r:embed="rId211"/>
        <a:stretch>
          <a:fillRect/>
        </a:stretch>
      </xdr:blipFill>
      <xdr:spPr>
        <a:xfrm>
          <a:off x="13735050" y="18989675"/>
          <a:ext cx="1299210" cy="1299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</xdr:colOff>
      <xdr:row>11</xdr:row>
      <xdr:rowOff>1398270</xdr:rowOff>
    </xdr:from>
    <xdr:to>
      <xdr:col>11</xdr:col>
      <xdr:colOff>1484630</xdr:colOff>
      <xdr:row>12</xdr:row>
      <xdr:rowOff>1408430</xdr:rowOff>
    </xdr:to>
    <xdr:pic>
      <xdr:nvPicPr>
        <xdr:cNvPr id="108" name="图片 107" descr="流沙黑蓝 (1)"/>
        <xdr:cNvPicPr>
          <a:picLocks noChangeAspect="1"/>
        </xdr:cNvPicPr>
      </xdr:nvPicPr>
      <xdr:blipFill>
        <a:blip r:embed="rId212"/>
        <a:stretch>
          <a:fillRect/>
        </a:stretch>
      </xdr:blipFill>
      <xdr:spPr>
        <a:xfrm>
          <a:off x="13789025" y="16230600"/>
          <a:ext cx="1416050" cy="1419860"/>
        </a:xfrm>
        <a:prstGeom prst="rect">
          <a:avLst/>
        </a:prstGeom>
      </xdr:spPr>
    </xdr:pic>
    <xdr:clientData/>
  </xdr:twoCellAnchor>
  <xdr:twoCellAnchor editAs="oneCell">
    <xdr:from>
      <xdr:col>11</xdr:col>
      <xdr:colOff>50800</xdr:colOff>
      <xdr:row>10</xdr:row>
      <xdr:rowOff>1407160</xdr:rowOff>
    </xdr:from>
    <xdr:to>
      <xdr:col>11</xdr:col>
      <xdr:colOff>1433830</xdr:colOff>
      <xdr:row>11</xdr:row>
      <xdr:rowOff>1379855</xdr:rowOff>
    </xdr:to>
    <xdr:pic>
      <xdr:nvPicPr>
        <xdr:cNvPr id="109" name="图片 108" descr="流沙黑色 (2)"/>
        <xdr:cNvPicPr>
          <a:picLocks noChangeAspect="1"/>
        </xdr:cNvPicPr>
      </xdr:nvPicPr>
      <xdr:blipFill>
        <a:blip r:embed="rId213"/>
        <a:stretch>
          <a:fillRect/>
        </a:stretch>
      </xdr:blipFill>
      <xdr:spPr>
        <a:xfrm>
          <a:off x="13771245" y="14829790"/>
          <a:ext cx="1383030" cy="1382395"/>
        </a:xfrm>
        <a:prstGeom prst="rect">
          <a:avLst/>
        </a:prstGeom>
      </xdr:spPr>
    </xdr:pic>
    <xdr:clientData/>
  </xdr:twoCellAnchor>
  <xdr:twoCellAnchor editAs="oneCell">
    <xdr:from>
      <xdr:col>11</xdr:col>
      <xdr:colOff>69215</xdr:colOff>
      <xdr:row>13</xdr:row>
      <xdr:rowOff>19050</xdr:rowOff>
    </xdr:from>
    <xdr:to>
      <xdr:col>11</xdr:col>
      <xdr:colOff>1390015</xdr:colOff>
      <xdr:row>14</xdr:row>
      <xdr:rowOff>31115</xdr:rowOff>
    </xdr:to>
    <xdr:pic>
      <xdr:nvPicPr>
        <xdr:cNvPr id="110" name="图片 109" descr="流沙红蓝 (1)"/>
        <xdr:cNvPicPr>
          <a:picLocks noChangeAspect="1"/>
        </xdr:cNvPicPr>
      </xdr:nvPicPr>
      <xdr:blipFill>
        <a:blip r:embed="rId214"/>
        <a:stretch>
          <a:fillRect/>
        </a:stretch>
      </xdr:blipFill>
      <xdr:spPr>
        <a:xfrm>
          <a:off x="13789660" y="17670780"/>
          <a:ext cx="1320800" cy="1320165"/>
        </a:xfrm>
        <a:prstGeom prst="rect">
          <a:avLst/>
        </a:prstGeom>
      </xdr:spPr>
    </xdr:pic>
    <xdr:clientData/>
  </xdr:twoCellAnchor>
  <xdr:twoCellAnchor editAs="oneCell">
    <xdr:from>
      <xdr:col>11</xdr:col>
      <xdr:colOff>150495</xdr:colOff>
      <xdr:row>16</xdr:row>
      <xdr:rowOff>62865</xdr:rowOff>
    </xdr:from>
    <xdr:to>
      <xdr:col>11</xdr:col>
      <xdr:colOff>1411605</xdr:colOff>
      <xdr:row>16</xdr:row>
      <xdr:rowOff>1318895</xdr:rowOff>
    </xdr:to>
    <xdr:pic>
      <xdr:nvPicPr>
        <xdr:cNvPr id="137" name="图片 136" descr="P20260525-110620"/>
        <xdr:cNvPicPr>
          <a:picLocks noChangeAspect="1"/>
        </xdr:cNvPicPr>
      </xdr:nvPicPr>
      <xdr:blipFill>
        <a:blip r:embed="rId215"/>
        <a:stretch>
          <a:fillRect/>
        </a:stretch>
      </xdr:blipFill>
      <xdr:spPr>
        <a:xfrm>
          <a:off x="13870940" y="21740495"/>
          <a:ext cx="1261110" cy="125603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27</xdr:row>
      <xdr:rowOff>81915</xdr:rowOff>
    </xdr:from>
    <xdr:to>
      <xdr:col>17</xdr:col>
      <xdr:colOff>57785</xdr:colOff>
      <xdr:row>28</xdr:row>
      <xdr:rowOff>95885</xdr:rowOff>
    </xdr:to>
    <xdr:pic>
      <xdr:nvPicPr>
        <xdr:cNvPr id="138" name="图片 137" descr="26ae7812a05b14882d890913835bd0cb"/>
        <xdr:cNvPicPr>
          <a:picLocks noChangeAspect="1"/>
        </xdr:cNvPicPr>
      </xdr:nvPicPr>
      <xdr:blipFill>
        <a:blip r:embed="rId216"/>
        <a:stretch>
          <a:fillRect/>
        </a:stretch>
      </xdr:blipFill>
      <xdr:spPr>
        <a:xfrm>
          <a:off x="20083145" y="37164645"/>
          <a:ext cx="1423035" cy="1423670"/>
        </a:xfrm>
        <a:prstGeom prst="rect">
          <a:avLst/>
        </a:prstGeom>
      </xdr:spPr>
    </xdr:pic>
    <xdr:clientData/>
  </xdr:twoCellAnchor>
  <xdr:twoCellAnchor editAs="oneCell">
    <xdr:from>
      <xdr:col>6</xdr:col>
      <xdr:colOff>59690</xdr:colOff>
      <xdr:row>3</xdr:row>
      <xdr:rowOff>22860</xdr:rowOff>
    </xdr:from>
    <xdr:to>
      <xdr:col>6</xdr:col>
      <xdr:colOff>1447165</xdr:colOff>
      <xdr:row>3</xdr:row>
      <xdr:rowOff>1426210</xdr:rowOff>
    </xdr:to>
    <xdr:pic>
      <xdr:nvPicPr>
        <xdr:cNvPr id="139" name="图片 138" descr="粉蓝 (3)"/>
        <xdr:cNvPicPr>
          <a:picLocks noChangeAspect="1"/>
        </xdr:cNvPicPr>
      </xdr:nvPicPr>
      <xdr:blipFill>
        <a:blip r:embed="rId217"/>
        <a:stretch>
          <a:fillRect/>
        </a:stretch>
      </xdr:blipFill>
      <xdr:spPr>
        <a:xfrm>
          <a:off x="7268845" y="3603625"/>
          <a:ext cx="1387475" cy="1403350"/>
        </a:xfrm>
        <a:prstGeom prst="rect">
          <a:avLst/>
        </a:prstGeom>
      </xdr:spPr>
    </xdr:pic>
    <xdr:clientData/>
  </xdr:twoCellAnchor>
  <xdr:twoCellAnchor editAs="oneCell">
    <xdr:from>
      <xdr:col>6</xdr:col>
      <xdr:colOff>53975</xdr:colOff>
      <xdr:row>5</xdr:row>
      <xdr:rowOff>26035</xdr:rowOff>
    </xdr:from>
    <xdr:to>
      <xdr:col>6</xdr:col>
      <xdr:colOff>1449070</xdr:colOff>
      <xdr:row>6</xdr:row>
      <xdr:rowOff>13970</xdr:rowOff>
    </xdr:to>
    <xdr:pic>
      <xdr:nvPicPr>
        <xdr:cNvPr id="140" name="图片 139" descr="黑蓝 (2)"/>
        <xdr:cNvPicPr>
          <a:picLocks noChangeAspect="1"/>
        </xdr:cNvPicPr>
      </xdr:nvPicPr>
      <xdr:blipFill>
        <a:blip r:embed="rId218"/>
        <a:stretch>
          <a:fillRect/>
        </a:stretch>
      </xdr:blipFill>
      <xdr:spPr>
        <a:xfrm>
          <a:off x="7263130" y="6476365"/>
          <a:ext cx="1395095" cy="1397635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</xdr:colOff>
      <xdr:row>3</xdr:row>
      <xdr:rowOff>1453515</xdr:rowOff>
    </xdr:from>
    <xdr:to>
      <xdr:col>6</xdr:col>
      <xdr:colOff>1433195</xdr:colOff>
      <xdr:row>4</xdr:row>
      <xdr:rowOff>1404620</xdr:rowOff>
    </xdr:to>
    <xdr:pic>
      <xdr:nvPicPr>
        <xdr:cNvPr id="144" name="图片 143" descr="黑色 (5)"/>
        <xdr:cNvPicPr>
          <a:picLocks noChangeAspect="1"/>
        </xdr:cNvPicPr>
      </xdr:nvPicPr>
      <xdr:blipFill>
        <a:blip r:embed="rId219"/>
        <a:stretch>
          <a:fillRect/>
        </a:stretch>
      </xdr:blipFill>
      <xdr:spPr>
        <a:xfrm>
          <a:off x="7241540" y="5034280"/>
          <a:ext cx="1400810" cy="1410970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6</xdr:row>
      <xdr:rowOff>46990</xdr:rowOff>
    </xdr:from>
    <xdr:to>
      <xdr:col>6</xdr:col>
      <xdr:colOff>1417320</xdr:colOff>
      <xdr:row>6</xdr:row>
      <xdr:rowOff>1399540</xdr:rowOff>
    </xdr:to>
    <xdr:pic>
      <xdr:nvPicPr>
        <xdr:cNvPr id="150" name="图片 149" descr="红蓝 (5)"/>
        <xdr:cNvPicPr>
          <a:picLocks noChangeAspect="1"/>
        </xdr:cNvPicPr>
      </xdr:nvPicPr>
      <xdr:blipFill>
        <a:blip r:embed="rId220"/>
        <a:stretch>
          <a:fillRect/>
        </a:stretch>
      </xdr:blipFill>
      <xdr:spPr>
        <a:xfrm>
          <a:off x="7279005" y="7907020"/>
          <a:ext cx="1347470" cy="1352550"/>
        </a:xfrm>
        <a:prstGeom prst="rect">
          <a:avLst/>
        </a:prstGeom>
      </xdr:spPr>
    </xdr:pic>
    <xdr:clientData/>
  </xdr:twoCellAnchor>
  <xdr:twoCellAnchor editAs="oneCell">
    <xdr:from>
      <xdr:col>6</xdr:col>
      <xdr:colOff>76835</xdr:colOff>
      <xdr:row>2</xdr:row>
      <xdr:rowOff>60325</xdr:rowOff>
    </xdr:from>
    <xdr:to>
      <xdr:col>6</xdr:col>
      <xdr:colOff>1506220</xdr:colOff>
      <xdr:row>2</xdr:row>
      <xdr:rowOff>1463040</xdr:rowOff>
    </xdr:to>
    <xdr:pic>
      <xdr:nvPicPr>
        <xdr:cNvPr id="163" name="图片 162" descr="透明 (2)"/>
        <xdr:cNvPicPr>
          <a:picLocks noChangeAspect="1"/>
        </xdr:cNvPicPr>
      </xdr:nvPicPr>
      <xdr:blipFill>
        <a:blip r:embed="rId221"/>
        <a:stretch>
          <a:fillRect/>
        </a:stretch>
      </xdr:blipFill>
      <xdr:spPr>
        <a:xfrm>
          <a:off x="7285990" y="2105025"/>
          <a:ext cx="1429385" cy="1402715"/>
        </a:xfrm>
        <a:prstGeom prst="rect">
          <a:avLst/>
        </a:prstGeom>
      </xdr:spPr>
    </xdr:pic>
    <xdr:clientData/>
  </xdr:twoCellAnchor>
  <xdr:twoCellAnchor editAs="oneCell">
    <xdr:from>
      <xdr:col>1</xdr:col>
      <xdr:colOff>50165</xdr:colOff>
      <xdr:row>3</xdr:row>
      <xdr:rowOff>8255</xdr:rowOff>
    </xdr:from>
    <xdr:to>
      <xdr:col>1</xdr:col>
      <xdr:colOff>1471295</xdr:colOff>
      <xdr:row>3</xdr:row>
      <xdr:rowOff>1421765</xdr:rowOff>
    </xdr:to>
    <xdr:pic>
      <xdr:nvPicPr>
        <xdr:cNvPr id="164" name="图片 163" descr="P20260525-114425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1183640" y="3589020"/>
          <a:ext cx="1421130" cy="141351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</xdr:colOff>
      <xdr:row>2</xdr:row>
      <xdr:rowOff>8890</xdr:rowOff>
    </xdr:from>
    <xdr:to>
      <xdr:col>1</xdr:col>
      <xdr:colOff>1482725</xdr:colOff>
      <xdr:row>2</xdr:row>
      <xdr:rowOff>1442720</xdr:rowOff>
    </xdr:to>
    <xdr:pic>
      <xdr:nvPicPr>
        <xdr:cNvPr id="165" name="图片 164" descr="1"/>
        <xdr:cNvPicPr>
          <a:picLocks noChangeAspect="1"/>
        </xdr:cNvPicPr>
      </xdr:nvPicPr>
      <xdr:blipFill>
        <a:blip r:embed="rId223"/>
        <a:stretch>
          <a:fillRect/>
        </a:stretch>
      </xdr:blipFill>
      <xdr:spPr>
        <a:xfrm>
          <a:off x="1184910" y="2053590"/>
          <a:ext cx="1431290" cy="143383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4</xdr:row>
      <xdr:rowOff>8890</xdr:rowOff>
    </xdr:from>
    <xdr:to>
      <xdr:col>1</xdr:col>
      <xdr:colOff>1426210</xdr:colOff>
      <xdr:row>4</xdr:row>
      <xdr:rowOff>1379855</xdr:rowOff>
    </xdr:to>
    <xdr:pic>
      <xdr:nvPicPr>
        <xdr:cNvPr id="166" name="图片 165" descr="P20260525-113057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1193165" y="5049520"/>
          <a:ext cx="1366520" cy="137096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</xdr:colOff>
      <xdr:row>6</xdr:row>
      <xdr:rowOff>20320</xdr:rowOff>
    </xdr:from>
    <xdr:to>
      <xdr:col>1</xdr:col>
      <xdr:colOff>1407795</xdr:colOff>
      <xdr:row>7</xdr:row>
      <xdr:rowOff>9525</xdr:rowOff>
    </xdr:to>
    <xdr:pic>
      <xdr:nvPicPr>
        <xdr:cNvPr id="167" name="图片 166" descr="P20260525-113530"/>
        <xdr:cNvPicPr>
          <a:picLocks noChangeAspect="1"/>
        </xdr:cNvPicPr>
      </xdr:nvPicPr>
      <xdr:blipFill>
        <a:blip r:embed="rId225"/>
        <a:stretch>
          <a:fillRect/>
        </a:stretch>
      </xdr:blipFill>
      <xdr:spPr>
        <a:xfrm>
          <a:off x="1147445" y="7880350"/>
          <a:ext cx="1393825" cy="1398905"/>
        </a:xfrm>
        <a:prstGeom prst="rect">
          <a:avLst/>
        </a:prstGeom>
      </xdr:spPr>
    </xdr:pic>
    <xdr:clientData/>
  </xdr:twoCellAnchor>
  <xdr:twoCellAnchor editAs="oneCell">
    <xdr:from>
      <xdr:col>1</xdr:col>
      <xdr:colOff>23495</xdr:colOff>
      <xdr:row>5</xdr:row>
      <xdr:rowOff>81915</xdr:rowOff>
    </xdr:from>
    <xdr:to>
      <xdr:col>1</xdr:col>
      <xdr:colOff>1353185</xdr:colOff>
      <xdr:row>6</xdr:row>
      <xdr:rowOff>5715</xdr:rowOff>
    </xdr:to>
    <xdr:pic>
      <xdr:nvPicPr>
        <xdr:cNvPr id="169" name="图片 168" descr="P20260525-114002"/>
        <xdr:cNvPicPr>
          <a:picLocks noChangeAspect="1"/>
        </xdr:cNvPicPr>
      </xdr:nvPicPr>
      <xdr:blipFill>
        <a:blip r:embed="rId226"/>
        <a:stretch>
          <a:fillRect/>
        </a:stretch>
      </xdr:blipFill>
      <xdr:spPr>
        <a:xfrm>
          <a:off x="1156970" y="6532245"/>
          <a:ext cx="132969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X43"/>
  <sheetViews>
    <sheetView tabSelected="1" zoomScale="70" zoomScaleNormal="70" workbookViewId="0">
      <selection activeCell="AA3" sqref="AA3:AA12"/>
    </sheetView>
  </sheetViews>
  <sheetFormatPr defaultColWidth="9" defaultRowHeight="25.5"/>
  <cols>
    <col min="1" max="1" width="16.2272727272727" customWidth="1"/>
    <col min="2" max="2" width="22.0727272727273" customWidth="1"/>
    <col min="3" max="6" width="16.2272727272727" customWidth="1"/>
    <col min="7" max="7" width="21.9454545454545" customWidth="1"/>
    <col min="8" max="11" width="17.8181818181818" customWidth="1"/>
    <col min="12" max="12" width="21.8181818181818" customWidth="1"/>
    <col min="13" max="13" width="15.6363636363636" style="2" customWidth="1"/>
    <col min="14" max="14" width="15.6363636363636" customWidth="1"/>
    <col min="15" max="15" width="21" customWidth="1"/>
    <col min="16" max="16" width="15.6363636363636" customWidth="1"/>
    <col min="17" max="17" width="20.9090909090909" customWidth="1"/>
    <col min="18" max="18" width="16.4545454545455" style="2" customWidth="1"/>
    <col min="19" max="20" width="20.0909090909091" style="2" customWidth="1"/>
    <col min="21" max="21" width="20.0909090909091" customWidth="1"/>
    <col min="22" max="22" width="20.1272727272727" customWidth="1"/>
    <col min="23" max="25" width="19.1818181818182" style="3" customWidth="1"/>
    <col min="26" max="26" width="19.1818181818182" customWidth="1"/>
    <col min="27" max="27" width="21.6363636363636" customWidth="1"/>
    <col min="28" max="28" width="23.0909090909091" style="3" customWidth="1"/>
    <col min="29" max="29" width="12.3636363636364" style="4" customWidth="1"/>
    <col min="30" max="30" width="16.3636363636364" style="4" customWidth="1"/>
    <col min="32" max="32" width="17.2545454545455" customWidth="1"/>
    <col min="35" max="35" width="13.2" customWidth="1"/>
    <col min="37" max="37" width="20" style="2" customWidth="1"/>
    <col min="38" max="38" width="12.1454545454545" style="5" customWidth="1"/>
    <col min="39" max="39" width="11.5545454545455" style="2" customWidth="1"/>
    <col min="40" max="40" width="12.8818181818182" style="2" customWidth="1"/>
    <col min="42" max="42" width="20" style="2" customWidth="1"/>
    <col min="43" max="43" width="12.1454545454545" style="5" customWidth="1"/>
    <col min="44" max="44" width="11.5545454545455" style="2" customWidth="1"/>
    <col min="45" max="45" width="14.7272727272727" style="2" customWidth="1"/>
    <col min="46" max="46" width="5.85454545454545" customWidth="1"/>
    <col min="47" max="47" width="20" style="2" customWidth="1"/>
    <col min="48" max="48" width="12.1454545454545" style="5" customWidth="1"/>
    <col min="49" max="49" width="10.3545454545455" style="2" customWidth="1"/>
    <col min="50" max="50" width="14.7272727272727" style="2" customWidth="1"/>
    <col min="51" max="51" width="11.8727272727273" customWidth="1"/>
    <col min="52" max="52" width="23.1272727272727" customWidth="1"/>
    <col min="53" max="53" width="11.8727272727273" customWidth="1"/>
    <col min="54" max="54" width="8.75454545454545" customWidth="1"/>
    <col min="55" max="55" width="11.8727272727273" customWidth="1"/>
    <col min="56" max="56" width="5.85454545454545" customWidth="1"/>
    <col min="57" max="57" width="20" style="2" customWidth="1"/>
    <col min="58" max="58" width="12.1454545454545" style="5" customWidth="1"/>
    <col min="59" max="59" width="9.28181818181818" style="2" customWidth="1"/>
    <col min="60" max="60" width="16.8090909090909" style="2" customWidth="1"/>
    <col min="61" max="61" width="6.56363636363636" style="2" customWidth="1"/>
    <col min="62" max="62" width="20.6272727272727" style="2" customWidth="1"/>
    <col min="63" max="63" width="13.1181818181818" style="2" customWidth="1"/>
    <col min="64" max="64" width="9" style="2" customWidth="1"/>
    <col min="65" max="65" width="13.8909090909091" style="2" customWidth="1"/>
    <col min="66" max="66" width="6.56363636363636" style="2" customWidth="1"/>
    <col min="67" max="67" width="20.3727272727273" style="2" customWidth="1"/>
    <col min="68" max="68" width="11.7545454545455" style="2" customWidth="1"/>
    <col min="69" max="69" width="9" style="2" customWidth="1"/>
    <col min="70" max="70" width="15.6818181818182" style="2" customWidth="1"/>
    <col min="71" max="71" width="9.37272727272727" style="2" customWidth="1"/>
    <col min="72" max="72" width="20.8727272727273" style="2" customWidth="1"/>
    <col min="73" max="73" width="10.3727272727273" style="2" customWidth="1"/>
    <col min="74" max="74" width="10.3727272727273" style="3" customWidth="1"/>
    <col min="75" max="75" width="13.2727272727273" style="2" customWidth="1"/>
    <col min="76" max="76" width="6.5" style="6" customWidth="1"/>
    <col min="77" max="77" width="20.8727272727273" style="2" customWidth="1"/>
    <col min="78" max="78" width="12.1454545454545" style="5" customWidth="1"/>
    <col min="79" max="79" width="9.28181818181818" style="2" customWidth="1"/>
    <col min="80" max="80" width="16.6090909090909" style="2" customWidth="1"/>
    <col min="81" max="81" width="5" style="2" customWidth="1"/>
    <col min="82" max="82" width="20.1272727272727" style="2" customWidth="1"/>
    <col min="83" max="83" width="10.4272727272727" style="5" customWidth="1"/>
    <col min="84" max="84" width="9.28181818181818" style="2" customWidth="1"/>
    <col min="85" max="85" width="15.7090909090909" style="2" customWidth="1"/>
    <col min="86" max="86" width="5.82727272727273" customWidth="1"/>
    <col min="87" max="87" width="19.5" customWidth="1"/>
    <col min="88" max="88" width="9" style="5"/>
    <col min="90" max="90" width="14.4545454545455" customWidth="1"/>
    <col min="91" max="91" width="5.82727272727273" customWidth="1"/>
    <col min="92" max="92" width="18.8727272727273" customWidth="1"/>
    <col min="93" max="93" width="9" style="5"/>
    <col min="95" max="95" width="15.5363636363636" customWidth="1"/>
    <col min="96" max="96" width="5.82727272727273" customWidth="1"/>
    <col min="97" max="97" width="20.4545454545455" customWidth="1"/>
    <col min="98" max="98" width="9" style="5"/>
    <col min="100" max="100" width="14.9909090909091" customWidth="1"/>
    <col min="101" max="101" width="5.82727272727273" customWidth="1"/>
  </cols>
  <sheetData>
    <row r="1" s="1" customFormat="1" ht="93" customHeight="1" spans="2:102">
      <c r="B1" s="7" t="s">
        <v>0</v>
      </c>
      <c r="C1" s="7"/>
      <c r="D1" s="7"/>
      <c r="E1" s="7"/>
      <c r="G1" s="7" t="s">
        <v>1</v>
      </c>
      <c r="H1" s="7"/>
      <c r="I1" s="7"/>
      <c r="J1" s="7"/>
      <c r="L1" s="8" t="s">
        <v>1</v>
      </c>
      <c r="M1" s="9"/>
      <c r="N1" s="9"/>
      <c r="O1" s="10"/>
      <c r="Q1" s="7" t="s">
        <v>2</v>
      </c>
      <c r="R1" s="7"/>
      <c r="S1" s="7"/>
      <c r="T1" s="7"/>
      <c r="V1" s="7" t="s">
        <v>3</v>
      </c>
      <c r="W1" s="7"/>
      <c r="X1" s="7"/>
      <c r="Y1" s="7"/>
      <c r="AA1" s="11" t="s">
        <v>4</v>
      </c>
      <c r="AB1" s="12"/>
      <c r="AC1" s="12"/>
      <c r="AD1" s="13"/>
      <c r="AF1" s="14" t="s">
        <v>5</v>
      </c>
      <c r="AG1" s="14"/>
      <c r="AH1" s="14"/>
      <c r="AI1" s="14"/>
      <c r="AK1" s="11" t="s">
        <v>4</v>
      </c>
      <c r="AL1" s="15"/>
      <c r="AM1" s="15"/>
      <c r="AN1" s="16"/>
      <c r="AO1" s="17"/>
      <c r="AP1" s="11" t="s">
        <v>6</v>
      </c>
      <c r="AQ1" s="15"/>
      <c r="AR1" s="15"/>
      <c r="AS1" s="16"/>
      <c r="AT1" s="17"/>
      <c r="AU1" s="18" t="s">
        <v>7</v>
      </c>
      <c r="AV1" s="19"/>
      <c r="AW1" s="19"/>
      <c r="AX1" s="20"/>
      <c r="AY1" s="17"/>
      <c r="AZ1" s="11" t="s">
        <v>8</v>
      </c>
      <c r="BA1" s="15"/>
      <c r="BB1" s="15"/>
      <c r="BC1" s="16"/>
      <c r="BD1" s="17"/>
      <c r="BE1" s="11" t="s">
        <v>9</v>
      </c>
      <c r="BF1" s="15"/>
      <c r="BG1" s="15"/>
      <c r="BH1" s="16"/>
      <c r="BI1" s="17"/>
      <c r="BJ1" s="11" t="s">
        <v>10</v>
      </c>
      <c r="BK1" s="15"/>
      <c r="BL1" s="15"/>
      <c r="BM1" s="16"/>
      <c r="BN1" s="17"/>
      <c r="BO1" s="11" t="s">
        <v>11</v>
      </c>
      <c r="BP1" s="15"/>
      <c r="BQ1" s="15"/>
      <c r="BR1" s="16"/>
      <c r="BS1" s="17"/>
      <c r="BT1" s="11" t="s">
        <v>12</v>
      </c>
      <c r="BU1" s="15"/>
      <c r="BV1" s="12"/>
      <c r="BW1" s="16"/>
      <c r="BX1" s="17"/>
      <c r="BY1" s="11" t="s">
        <v>13</v>
      </c>
      <c r="BZ1" s="15"/>
      <c r="CA1" s="15"/>
      <c r="CB1" s="16"/>
      <c r="CC1" s="17"/>
      <c r="CD1" s="11" t="s">
        <v>14</v>
      </c>
      <c r="CE1" s="15"/>
      <c r="CF1" s="15"/>
      <c r="CG1" s="16"/>
      <c r="CH1" s="17"/>
      <c r="CI1" s="11" t="s">
        <v>15</v>
      </c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6"/>
      <c r="CW1" s="21"/>
    </row>
    <row r="2" ht="68" customHeight="1" spans="2:102">
      <c r="B2" s="22" t="s">
        <v>16</v>
      </c>
      <c r="C2" s="22" t="s">
        <v>17</v>
      </c>
      <c r="D2" s="22" t="s">
        <v>18</v>
      </c>
      <c r="E2" s="23" t="s">
        <v>19</v>
      </c>
      <c r="G2" s="22" t="s">
        <v>16</v>
      </c>
      <c r="H2" s="22" t="s">
        <v>17</v>
      </c>
      <c r="I2" s="22" t="s">
        <v>18</v>
      </c>
      <c r="J2" s="23" t="s">
        <v>19</v>
      </c>
      <c r="L2" s="22" t="s">
        <v>16</v>
      </c>
      <c r="M2" s="22" t="s">
        <v>17</v>
      </c>
      <c r="N2" s="22" t="s">
        <v>18</v>
      </c>
      <c r="O2" s="23" t="s">
        <v>19</v>
      </c>
      <c r="Q2" s="22" t="s">
        <v>16</v>
      </c>
      <c r="R2" s="22" t="s">
        <v>17</v>
      </c>
      <c r="S2" s="22" t="s">
        <v>18</v>
      </c>
      <c r="T2" s="23" t="s">
        <v>19</v>
      </c>
      <c r="V2" s="22" t="s">
        <v>16</v>
      </c>
      <c r="W2" s="22" t="s">
        <v>17</v>
      </c>
      <c r="X2" s="22" t="s">
        <v>18</v>
      </c>
      <c r="Y2" s="23" t="s">
        <v>19</v>
      </c>
      <c r="AA2" s="24" t="s">
        <v>16</v>
      </c>
      <c r="AB2" s="24" t="s">
        <v>17</v>
      </c>
      <c r="AC2" s="24" t="s">
        <v>18</v>
      </c>
      <c r="AD2" s="25" t="s">
        <v>19</v>
      </c>
      <c r="AF2" s="24" t="s">
        <v>16</v>
      </c>
      <c r="AG2" s="24" t="s">
        <v>17</v>
      </c>
      <c r="AH2" s="24" t="s">
        <v>18</v>
      </c>
      <c r="AI2" s="26" t="s">
        <v>19</v>
      </c>
      <c r="AK2" s="24" t="s">
        <v>16</v>
      </c>
      <c r="AL2" s="24" t="s">
        <v>17</v>
      </c>
      <c r="AM2" s="24" t="s">
        <v>18</v>
      </c>
      <c r="AN2" s="26" t="s">
        <v>19</v>
      </c>
      <c r="AP2" s="24" t="s">
        <v>16</v>
      </c>
      <c r="AQ2" s="24" t="s">
        <v>17</v>
      </c>
      <c r="AR2" s="24" t="s">
        <v>18</v>
      </c>
      <c r="AS2" s="26" t="s">
        <v>19</v>
      </c>
      <c r="AU2" s="24" t="s">
        <v>16</v>
      </c>
      <c r="AV2" s="24" t="s">
        <v>17</v>
      </c>
      <c r="AW2" s="24" t="s">
        <v>18</v>
      </c>
      <c r="AX2" s="26" t="s">
        <v>19</v>
      </c>
      <c r="AZ2" s="24" t="s">
        <v>16</v>
      </c>
      <c r="BA2" s="24" t="s">
        <v>17</v>
      </c>
      <c r="BB2" s="24" t="s">
        <v>18</v>
      </c>
      <c r="BC2" s="26" t="s">
        <v>19</v>
      </c>
      <c r="BE2" s="24" t="s">
        <v>16</v>
      </c>
      <c r="BF2" s="24" t="s">
        <v>17</v>
      </c>
      <c r="BG2" s="24" t="s">
        <v>18</v>
      </c>
      <c r="BH2" s="26" t="s">
        <v>19</v>
      </c>
      <c r="BI2" s="27"/>
      <c r="BJ2" s="24" t="s">
        <v>16</v>
      </c>
      <c r="BK2" s="24" t="s">
        <v>17</v>
      </c>
      <c r="BL2" s="24" t="s">
        <v>18</v>
      </c>
      <c r="BM2" s="26" t="s">
        <v>19</v>
      </c>
      <c r="BN2" s="27"/>
      <c r="BO2" s="24" t="s">
        <v>16</v>
      </c>
      <c r="BP2" s="24" t="s">
        <v>17</v>
      </c>
      <c r="BQ2" s="24" t="s">
        <v>18</v>
      </c>
      <c r="BR2" s="26" t="s">
        <v>19</v>
      </c>
      <c r="BS2" s="28"/>
      <c r="BT2" s="22" t="s">
        <v>16</v>
      </c>
      <c r="BU2" s="22" t="s">
        <v>17</v>
      </c>
      <c r="BV2" s="22" t="s">
        <v>18</v>
      </c>
      <c r="BW2" s="29" t="s">
        <v>19</v>
      </c>
      <c r="BX2" s="30"/>
      <c r="BY2" s="31" t="s">
        <v>16</v>
      </c>
      <c r="BZ2" s="31" t="s">
        <v>17</v>
      </c>
      <c r="CA2" s="31" t="s">
        <v>18</v>
      </c>
      <c r="CB2" s="25" t="s">
        <v>19</v>
      </c>
      <c r="CC2" s="3"/>
      <c r="CD2" s="24" t="s">
        <v>16</v>
      </c>
      <c r="CE2" s="24" t="s">
        <v>17</v>
      </c>
      <c r="CF2" s="24" t="s">
        <v>18</v>
      </c>
      <c r="CG2" s="26" t="s">
        <v>19</v>
      </c>
      <c r="CI2" s="24" t="s">
        <v>16</v>
      </c>
      <c r="CJ2" s="24" t="s">
        <v>17</v>
      </c>
      <c r="CK2" s="24" t="s">
        <v>18</v>
      </c>
      <c r="CL2" s="26" t="s">
        <v>19</v>
      </c>
      <c r="CN2" s="31" t="s">
        <v>16</v>
      </c>
      <c r="CO2" s="31" t="s">
        <v>17</v>
      </c>
      <c r="CP2" s="31" t="s">
        <v>18</v>
      </c>
      <c r="CQ2" s="25" t="s">
        <v>19</v>
      </c>
      <c r="CS2" s="31" t="s">
        <v>16</v>
      </c>
      <c r="CT2" s="31" t="s">
        <v>17</v>
      </c>
      <c r="CU2" s="31" t="s">
        <v>18</v>
      </c>
      <c r="CV2" s="26" t="s">
        <v>19</v>
      </c>
    </row>
    <row r="3" ht="120.95" customHeight="1" spans="2:102">
      <c r="B3" s="32"/>
      <c r="C3" s="32"/>
      <c r="D3" s="32"/>
      <c r="E3" s="32"/>
      <c r="G3" s="32"/>
      <c r="H3" s="33" t="s">
        <v>20</v>
      </c>
      <c r="I3" s="34">
        <v>8</v>
      </c>
      <c r="J3" s="32"/>
      <c r="L3" s="35"/>
      <c r="M3" s="33" t="s">
        <v>21</v>
      </c>
      <c r="N3" s="34">
        <v>8</v>
      </c>
      <c r="O3" s="36"/>
      <c r="Q3" s="32"/>
      <c r="R3" s="33" t="s">
        <v>22</v>
      </c>
      <c r="S3" s="37">
        <v>6</v>
      </c>
      <c r="T3" s="33"/>
      <c r="V3" s="32"/>
      <c r="W3" s="22" t="s">
        <v>23</v>
      </c>
      <c r="X3" s="34">
        <v>8</v>
      </c>
      <c r="Y3" s="22"/>
      <c r="AA3" s="32"/>
      <c r="AB3" s="22" t="s">
        <v>24</v>
      </c>
      <c r="AC3" s="34">
        <v>8</v>
      </c>
      <c r="AD3" s="38"/>
      <c r="AF3" s="39"/>
      <c r="AG3" s="40" t="s">
        <v>25</v>
      </c>
      <c r="AH3" s="34">
        <v>10</v>
      </c>
      <c r="AI3" s="41"/>
      <c r="AK3" s="41"/>
      <c r="AL3" s="42" t="s">
        <v>26</v>
      </c>
      <c r="AM3" s="34">
        <v>8</v>
      </c>
      <c r="AN3" s="41"/>
      <c r="AP3" s="43"/>
      <c r="AQ3" s="40" t="s">
        <v>27</v>
      </c>
      <c r="AR3" s="34">
        <v>6</v>
      </c>
      <c r="AS3" s="43"/>
      <c r="AU3" s="43"/>
      <c r="AV3" s="42" t="s">
        <v>28</v>
      </c>
      <c r="AW3" s="34">
        <v>6</v>
      </c>
      <c r="AX3" s="43"/>
      <c r="AZ3" s="41"/>
      <c r="BA3" s="40" t="s">
        <v>29</v>
      </c>
      <c r="BB3" s="34">
        <v>7</v>
      </c>
      <c r="BC3" s="41"/>
      <c r="BE3" s="43"/>
      <c r="BF3" s="40" t="s">
        <v>30</v>
      </c>
      <c r="BG3" s="34">
        <v>4</v>
      </c>
      <c r="BH3" s="43"/>
      <c r="BI3" s="44"/>
      <c r="BJ3" s="45"/>
      <c r="BK3" s="46" t="s">
        <v>31</v>
      </c>
      <c r="BL3" s="47">
        <v>7</v>
      </c>
      <c r="BM3" s="48"/>
      <c r="BN3" s="44"/>
      <c r="BO3" s="45"/>
      <c r="BP3" s="46" t="s">
        <v>32</v>
      </c>
      <c r="BQ3" s="47">
        <v>7</v>
      </c>
      <c r="BR3" s="48"/>
      <c r="BS3" s="30"/>
      <c r="BT3" s="32"/>
      <c r="BU3" s="22" t="s">
        <v>33</v>
      </c>
      <c r="BV3" s="34">
        <v>7</v>
      </c>
      <c r="BW3" s="48"/>
      <c r="BX3" s="30"/>
      <c r="BY3" s="43"/>
      <c r="BZ3" s="40" t="s">
        <v>34</v>
      </c>
      <c r="CA3" s="37">
        <v>7</v>
      </c>
      <c r="CB3" s="43"/>
      <c r="CC3" s="3"/>
      <c r="CD3" s="41"/>
      <c r="CE3" s="22" t="s">
        <v>35</v>
      </c>
      <c r="CF3" s="34">
        <v>7</v>
      </c>
      <c r="CG3" s="41"/>
      <c r="CI3" s="41"/>
      <c r="CJ3" s="46" t="s">
        <v>36</v>
      </c>
      <c r="CK3" s="34">
        <v>6</v>
      </c>
      <c r="CL3" s="41"/>
      <c r="CN3" s="41"/>
      <c r="CO3" s="46" t="s">
        <v>37</v>
      </c>
      <c r="CP3" s="34">
        <v>7</v>
      </c>
      <c r="CQ3" s="41"/>
      <c r="CS3" s="32"/>
      <c r="CT3" s="46" t="s">
        <v>38</v>
      </c>
      <c r="CU3" s="34">
        <v>6</v>
      </c>
      <c r="CV3" s="32"/>
    </row>
    <row r="4" ht="114.95" customHeight="1" spans="2:102">
      <c r="B4" s="32"/>
      <c r="C4" s="32"/>
      <c r="D4" s="32"/>
      <c r="E4" s="32"/>
      <c r="G4" s="32"/>
      <c r="H4" s="33" t="s">
        <v>39</v>
      </c>
      <c r="I4" s="34">
        <v>8</v>
      </c>
      <c r="J4" s="32"/>
      <c r="L4" s="35"/>
      <c r="M4" s="33" t="s">
        <v>40</v>
      </c>
      <c r="N4" s="34">
        <v>8</v>
      </c>
      <c r="O4" s="36"/>
      <c r="Q4" s="32"/>
      <c r="R4" s="33" t="s">
        <v>41</v>
      </c>
      <c r="S4" s="37">
        <v>6</v>
      </c>
      <c r="T4" s="33"/>
      <c r="V4" s="32"/>
      <c r="W4" s="22" t="s">
        <v>42</v>
      </c>
      <c r="X4" s="34">
        <v>8</v>
      </c>
      <c r="Y4" s="22"/>
      <c r="AA4" s="32"/>
      <c r="AB4" s="22" t="s">
        <v>43</v>
      </c>
      <c r="AC4" s="34">
        <v>8</v>
      </c>
      <c r="AD4" s="38"/>
      <c r="AF4" s="39"/>
      <c r="AG4" s="40" t="s">
        <v>44</v>
      </c>
      <c r="AH4" s="34">
        <v>10</v>
      </c>
      <c r="AI4" s="41"/>
      <c r="AK4" s="41"/>
      <c r="AL4" s="42" t="s">
        <v>45</v>
      </c>
      <c r="AM4" s="34">
        <v>8</v>
      </c>
      <c r="AN4" s="41"/>
      <c r="AP4" s="41"/>
      <c r="AQ4" s="40" t="s">
        <v>46</v>
      </c>
      <c r="AR4" s="34">
        <v>6</v>
      </c>
      <c r="AS4" s="41"/>
      <c r="AU4" s="41"/>
      <c r="AV4" s="42" t="s">
        <v>47</v>
      </c>
      <c r="AW4" s="34">
        <v>6</v>
      </c>
      <c r="AX4" s="41"/>
      <c r="AZ4" s="41"/>
      <c r="BA4" s="40" t="s">
        <v>48</v>
      </c>
      <c r="BB4" s="34">
        <v>7</v>
      </c>
      <c r="BC4" s="41"/>
      <c r="BE4" s="41"/>
      <c r="BF4" s="40" t="s">
        <v>49</v>
      </c>
      <c r="BG4" s="34">
        <v>4</v>
      </c>
      <c r="BH4" s="41"/>
      <c r="BI4" s="44"/>
      <c r="BJ4" s="45"/>
      <c r="BK4" s="46" t="s">
        <v>50</v>
      </c>
      <c r="BL4" s="47">
        <v>7</v>
      </c>
      <c r="BM4" s="48"/>
      <c r="BN4" s="44"/>
      <c r="BO4" s="32"/>
      <c r="BP4" s="46" t="s">
        <v>51</v>
      </c>
      <c r="BQ4" s="47">
        <v>7</v>
      </c>
      <c r="BR4" s="48"/>
      <c r="BS4" s="30"/>
      <c r="BT4" s="32"/>
      <c r="BU4" s="22" t="s">
        <v>52</v>
      </c>
      <c r="BV4" s="34">
        <v>7</v>
      </c>
      <c r="BW4" s="48"/>
      <c r="BX4" s="30"/>
      <c r="BY4" s="41"/>
      <c r="BZ4" s="40" t="s">
        <v>53</v>
      </c>
      <c r="CA4" s="37">
        <v>7</v>
      </c>
      <c r="CB4" s="41"/>
      <c r="CC4" s="3"/>
      <c r="CD4" s="41"/>
      <c r="CE4" s="22" t="s">
        <v>54</v>
      </c>
      <c r="CF4" s="34">
        <v>7</v>
      </c>
      <c r="CG4" s="41"/>
      <c r="CI4" s="41"/>
      <c r="CJ4" s="46" t="s">
        <v>55</v>
      </c>
      <c r="CK4" s="34">
        <v>6</v>
      </c>
      <c r="CL4" s="41"/>
      <c r="CN4" s="41"/>
      <c r="CO4" s="46" t="s">
        <v>56</v>
      </c>
      <c r="CP4" s="34">
        <v>7</v>
      </c>
      <c r="CQ4" s="41"/>
      <c r="CS4" s="32"/>
      <c r="CT4" s="46" t="s">
        <v>57</v>
      </c>
      <c r="CU4" s="34">
        <v>6</v>
      </c>
      <c r="CV4" s="32"/>
    </row>
    <row r="5" ht="111" customHeight="1" spans="2:102">
      <c r="B5" s="32"/>
      <c r="C5" s="32"/>
      <c r="D5" s="32"/>
      <c r="E5" s="32"/>
      <c r="G5" s="32"/>
      <c r="H5" s="33" t="s">
        <v>58</v>
      </c>
      <c r="I5" s="34">
        <v>8</v>
      </c>
      <c r="J5" s="32"/>
      <c r="L5" s="35"/>
      <c r="M5" s="33" t="s">
        <v>59</v>
      </c>
      <c r="N5" s="34">
        <v>8</v>
      </c>
      <c r="O5" s="36"/>
      <c r="Q5" s="32"/>
      <c r="R5" s="33" t="s">
        <v>60</v>
      </c>
      <c r="S5" s="37">
        <v>6</v>
      </c>
      <c r="T5" s="33"/>
      <c r="V5" s="32"/>
      <c r="W5" s="22" t="s">
        <v>61</v>
      </c>
      <c r="X5" s="34">
        <v>8</v>
      </c>
      <c r="Y5" s="22"/>
      <c r="AA5" s="32"/>
      <c r="AB5" s="22" t="s">
        <v>62</v>
      </c>
      <c r="AC5" s="34">
        <v>8</v>
      </c>
      <c r="AD5" s="38"/>
      <c r="AF5" s="39"/>
      <c r="AG5" s="40" t="s">
        <v>63</v>
      </c>
      <c r="AH5" s="34">
        <v>10</v>
      </c>
      <c r="AI5" s="41"/>
      <c r="AK5" s="41"/>
      <c r="AL5" s="42" t="s">
        <v>64</v>
      </c>
      <c r="AM5" s="34">
        <v>8</v>
      </c>
      <c r="AN5" s="41"/>
      <c r="AP5" s="41"/>
      <c r="AQ5" s="40" t="s">
        <v>65</v>
      </c>
      <c r="AR5" s="34">
        <v>6</v>
      </c>
      <c r="AS5" s="41"/>
      <c r="AU5" s="41"/>
      <c r="AV5" s="42" t="s">
        <v>66</v>
      </c>
      <c r="AW5" s="34">
        <v>6</v>
      </c>
      <c r="AX5" s="41"/>
      <c r="AZ5" s="41"/>
      <c r="BA5" s="40" t="s">
        <v>67</v>
      </c>
      <c r="BB5" s="34">
        <v>7</v>
      </c>
      <c r="BC5" s="41"/>
      <c r="BE5" s="41"/>
      <c r="BF5" s="40" t="s">
        <v>68</v>
      </c>
      <c r="BG5" s="34">
        <v>4</v>
      </c>
      <c r="BH5" s="41"/>
      <c r="BI5" s="44"/>
      <c r="BJ5" s="45"/>
      <c r="BK5" s="46" t="s">
        <v>69</v>
      </c>
      <c r="BL5" s="47">
        <v>7</v>
      </c>
      <c r="BM5" s="48"/>
      <c r="BN5" s="44"/>
      <c r="BO5" s="32"/>
      <c r="BP5" s="46" t="s">
        <v>70</v>
      </c>
      <c r="BQ5" s="47">
        <v>7</v>
      </c>
      <c r="BR5" s="48"/>
      <c r="BS5" s="30"/>
      <c r="BT5" s="32"/>
      <c r="BU5" s="22" t="s">
        <v>71</v>
      </c>
      <c r="BV5" s="34">
        <v>7</v>
      </c>
      <c r="BW5" s="48"/>
      <c r="BX5" s="30"/>
      <c r="BY5" s="41"/>
      <c r="BZ5" s="40" t="s">
        <v>72</v>
      </c>
      <c r="CA5" s="37">
        <v>7</v>
      </c>
      <c r="CB5" s="41"/>
      <c r="CC5" s="3"/>
      <c r="CD5" s="41"/>
      <c r="CE5" s="22" t="s">
        <v>73</v>
      </c>
      <c r="CF5" s="34">
        <v>7</v>
      </c>
      <c r="CG5" s="41"/>
      <c r="CI5" s="41"/>
      <c r="CJ5" s="46" t="s">
        <v>74</v>
      </c>
      <c r="CK5" s="34">
        <v>6</v>
      </c>
      <c r="CL5" s="41"/>
      <c r="CN5" s="41"/>
      <c r="CO5" s="46" t="s">
        <v>75</v>
      </c>
      <c r="CP5" s="34">
        <v>7</v>
      </c>
      <c r="CQ5" s="41"/>
      <c r="CS5" s="32"/>
      <c r="CT5" s="46" t="s">
        <v>76</v>
      </c>
      <c r="CU5" s="34">
        <v>6</v>
      </c>
      <c r="CV5" s="32"/>
    </row>
    <row r="6" ht="111" customHeight="1" spans="2:102">
      <c r="B6" s="32"/>
      <c r="C6" s="32"/>
      <c r="D6" s="32"/>
      <c r="E6" s="32"/>
      <c r="G6" s="49"/>
      <c r="H6" s="50" t="s">
        <v>77</v>
      </c>
      <c r="I6" s="51">
        <v>8</v>
      </c>
      <c r="J6" s="49"/>
      <c r="L6" s="35"/>
      <c r="M6" s="33" t="s">
        <v>78</v>
      </c>
      <c r="N6" s="34">
        <v>8</v>
      </c>
      <c r="O6" s="36"/>
      <c r="Q6" s="32"/>
      <c r="R6" s="33" t="s">
        <v>79</v>
      </c>
      <c r="S6" s="37">
        <v>6</v>
      </c>
      <c r="T6" s="33"/>
      <c r="V6" s="32"/>
      <c r="W6" s="22" t="s">
        <v>80</v>
      </c>
      <c r="X6" s="34">
        <v>8</v>
      </c>
      <c r="Y6" s="22"/>
      <c r="AB6" s="22" t="s">
        <v>81</v>
      </c>
      <c r="AC6" s="34">
        <v>8</v>
      </c>
      <c r="AD6" s="52"/>
      <c r="AF6" s="39"/>
      <c r="AG6" s="40" t="s">
        <v>82</v>
      </c>
      <c r="AH6" s="34">
        <v>10</v>
      </c>
      <c r="AI6" s="41"/>
      <c r="AK6" s="41"/>
      <c r="AL6" s="42" t="s">
        <v>83</v>
      </c>
      <c r="AM6" s="34">
        <v>8</v>
      </c>
      <c r="AN6" s="41"/>
      <c r="AP6" s="41"/>
      <c r="AQ6" s="40" t="s">
        <v>84</v>
      </c>
      <c r="AR6" s="34">
        <v>6</v>
      </c>
      <c r="AS6" s="41"/>
      <c r="AU6" s="41"/>
      <c r="AV6" s="42" t="s">
        <v>85</v>
      </c>
      <c r="AW6" s="34">
        <v>6</v>
      </c>
      <c r="AX6" s="41"/>
      <c r="AZ6" s="41"/>
      <c r="BA6" s="40" t="s">
        <v>86</v>
      </c>
      <c r="BB6" s="34">
        <v>7</v>
      </c>
      <c r="BC6" s="41"/>
      <c r="BE6" s="41"/>
      <c r="BF6" s="40" t="s">
        <v>87</v>
      </c>
      <c r="BG6" s="34">
        <v>4</v>
      </c>
      <c r="BH6" s="41"/>
      <c r="BI6" s="44"/>
      <c r="BJ6" s="45"/>
      <c r="BK6" s="46" t="s">
        <v>88</v>
      </c>
      <c r="BL6" s="47">
        <v>7</v>
      </c>
      <c r="BM6" s="48"/>
      <c r="BN6" s="44"/>
      <c r="BO6" s="32"/>
      <c r="BP6" s="46" t="s">
        <v>89</v>
      </c>
      <c r="BQ6" s="47">
        <v>7</v>
      </c>
      <c r="BR6" s="48"/>
      <c r="BS6" s="30"/>
      <c r="BT6" s="32"/>
      <c r="BU6" s="22" t="s">
        <v>90</v>
      </c>
      <c r="BV6" s="34">
        <v>7</v>
      </c>
      <c r="BW6" s="48"/>
      <c r="BX6" s="30"/>
      <c r="BY6" s="41"/>
      <c r="BZ6" s="40" t="s">
        <v>91</v>
      </c>
      <c r="CA6" s="37">
        <v>7</v>
      </c>
      <c r="CB6" s="41"/>
      <c r="CC6" s="3"/>
      <c r="CD6" s="41"/>
      <c r="CE6" s="22" t="s">
        <v>92</v>
      </c>
      <c r="CF6" s="34">
        <v>7</v>
      </c>
      <c r="CG6" s="41"/>
      <c r="CI6" s="32"/>
      <c r="CJ6" s="46" t="s">
        <v>93</v>
      </c>
      <c r="CK6" s="34">
        <v>6</v>
      </c>
      <c r="CL6" s="32"/>
      <c r="CN6" s="41"/>
      <c r="CO6" s="46" t="s">
        <v>94</v>
      </c>
      <c r="CP6" s="34">
        <v>7</v>
      </c>
      <c r="CQ6" s="41"/>
      <c r="CS6" s="32"/>
      <c r="CT6" s="46" t="s">
        <v>95</v>
      </c>
      <c r="CU6" s="34">
        <v>6</v>
      </c>
      <c r="CV6" s="32"/>
    </row>
    <row r="7" ht="111" customHeight="1" spans="2:102">
      <c r="B7" s="32"/>
      <c r="C7" s="32"/>
      <c r="D7" s="32"/>
      <c r="E7" s="32"/>
      <c r="G7" s="32"/>
      <c r="H7" s="33" t="s">
        <v>96</v>
      </c>
      <c r="I7" s="34">
        <v>8</v>
      </c>
      <c r="J7" s="32"/>
      <c r="L7" s="35"/>
      <c r="M7" s="33" t="s">
        <v>97</v>
      </c>
      <c r="N7" s="34">
        <v>8</v>
      </c>
      <c r="O7" s="36"/>
      <c r="Q7" s="32"/>
      <c r="R7" s="33" t="s">
        <v>98</v>
      </c>
      <c r="S7" s="37">
        <v>6</v>
      </c>
      <c r="T7" s="33"/>
      <c r="V7" s="32"/>
      <c r="W7" s="22" t="s">
        <v>99</v>
      </c>
      <c r="X7" s="34">
        <v>8</v>
      </c>
      <c r="Y7" s="22"/>
      <c r="AA7" s="32"/>
      <c r="AB7" s="22" t="s">
        <v>100</v>
      </c>
      <c r="AC7" s="34">
        <v>8</v>
      </c>
      <c r="AD7" s="38"/>
      <c r="AF7" s="39"/>
      <c r="AG7" s="40" t="s">
        <v>101</v>
      </c>
      <c r="AH7" s="34">
        <v>10</v>
      </c>
      <c r="AI7" s="41"/>
      <c r="AK7" s="41"/>
      <c r="AL7" s="42" t="s">
        <v>102</v>
      </c>
      <c r="AM7" s="34">
        <v>8</v>
      </c>
      <c r="AN7" s="41"/>
      <c r="AP7" s="41"/>
      <c r="AQ7" s="40" t="s">
        <v>103</v>
      </c>
      <c r="AR7" s="34">
        <v>6</v>
      </c>
      <c r="AS7" s="41"/>
      <c r="AU7" s="41"/>
      <c r="AV7" s="42" t="s">
        <v>104</v>
      </c>
      <c r="AW7" s="34">
        <v>6</v>
      </c>
      <c r="AX7" s="41"/>
      <c r="AZ7" s="41"/>
      <c r="BA7" s="40" t="s">
        <v>105</v>
      </c>
      <c r="BB7" s="34">
        <v>7</v>
      </c>
      <c r="BC7" s="41"/>
      <c r="BE7" s="41"/>
      <c r="BF7" s="40" t="s">
        <v>106</v>
      </c>
      <c r="BG7" s="34">
        <v>4</v>
      </c>
      <c r="BH7" s="41"/>
      <c r="BJ7" s="43"/>
      <c r="BK7" s="46" t="s">
        <v>107</v>
      </c>
      <c r="BL7" s="47">
        <v>7</v>
      </c>
      <c r="BM7" s="48"/>
      <c r="BO7" s="45"/>
      <c r="BP7" s="46" t="s">
        <v>108</v>
      </c>
      <c r="BQ7" s="47">
        <v>7</v>
      </c>
      <c r="BR7" s="48"/>
      <c r="BS7" s="30"/>
      <c r="BT7" s="32"/>
      <c r="BU7" s="22" t="s">
        <v>109</v>
      </c>
      <c r="BV7" s="34">
        <v>7</v>
      </c>
      <c r="BW7" s="48"/>
      <c r="BX7" s="30"/>
      <c r="BY7" s="41"/>
      <c r="BZ7" s="40" t="s">
        <v>110</v>
      </c>
      <c r="CA7" s="37">
        <v>7</v>
      </c>
      <c r="CB7" s="41"/>
      <c r="CC7" s="3"/>
      <c r="CD7" s="41"/>
      <c r="CE7" s="22" t="s">
        <v>111</v>
      </c>
      <c r="CF7" s="34">
        <v>7</v>
      </c>
      <c r="CG7" s="41"/>
      <c r="CI7" s="41"/>
      <c r="CJ7" s="46" t="s">
        <v>112</v>
      </c>
      <c r="CK7" s="34">
        <v>6</v>
      </c>
      <c r="CL7" s="41"/>
      <c r="CN7" s="41"/>
      <c r="CO7" s="46" t="s">
        <v>113</v>
      </c>
      <c r="CP7" s="34">
        <v>7</v>
      </c>
      <c r="CQ7" s="41"/>
      <c r="CS7" s="32"/>
      <c r="CT7" s="46" t="s">
        <v>114</v>
      </c>
      <c r="CU7" s="34">
        <v>6</v>
      </c>
      <c r="CV7" s="32"/>
    </row>
    <row r="8" ht="108" customHeight="1" spans="2:102">
      <c r="G8" s="53"/>
      <c r="H8" s="53"/>
      <c r="I8" s="54"/>
      <c r="J8" s="53"/>
      <c r="L8" s="35"/>
      <c r="M8" s="33" t="s">
        <v>115</v>
      </c>
      <c r="N8" s="34">
        <v>8</v>
      </c>
      <c r="O8" s="36"/>
      <c r="Q8" s="32"/>
      <c r="R8" s="33" t="s">
        <v>116</v>
      </c>
      <c r="S8" s="37">
        <v>6</v>
      </c>
      <c r="T8" s="33"/>
      <c r="V8" s="32"/>
      <c r="W8" s="22" t="s">
        <v>117</v>
      </c>
      <c r="X8" s="34">
        <v>8</v>
      </c>
      <c r="Y8" s="22"/>
      <c r="AA8" s="32"/>
      <c r="AB8" s="22" t="s">
        <v>118</v>
      </c>
      <c r="AC8" s="34">
        <v>8</v>
      </c>
      <c r="AD8" s="38"/>
      <c r="AF8" s="39"/>
      <c r="AG8" s="40" t="s">
        <v>119</v>
      </c>
      <c r="AH8" s="34">
        <v>10</v>
      </c>
      <c r="AI8" s="41"/>
      <c r="AK8" s="41"/>
      <c r="AL8" s="42" t="s">
        <v>120</v>
      </c>
      <c r="AM8" s="34">
        <v>8</v>
      </c>
      <c r="AN8" s="41"/>
      <c r="AP8" s="41"/>
      <c r="AQ8" s="40" t="s">
        <v>121</v>
      </c>
      <c r="AR8" s="34">
        <v>6</v>
      </c>
      <c r="AS8" s="41"/>
      <c r="AU8" s="41"/>
      <c r="AV8" s="42" t="s">
        <v>122</v>
      </c>
      <c r="AW8" s="34">
        <v>6</v>
      </c>
      <c r="AX8" s="41"/>
      <c r="AZ8" s="41"/>
      <c r="BA8" s="40" t="s">
        <v>123</v>
      </c>
      <c r="BB8" s="34">
        <v>7</v>
      </c>
      <c r="BC8" s="41"/>
      <c r="BE8" s="41"/>
      <c r="BF8" s="40" t="s">
        <v>124</v>
      </c>
      <c r="BG8" s="34">
        <v>4</v>
      </c>
      <c r="BH8" s="41"/>
      <c r="BJ8" s="41"/>
      <c r="BK8" s="46" t="s">
        <v>125</v>
      </c>
      <c r="BL8" s="47">
        <v>7</v>
      </c>
      <c r="BM8" s="48"/>
      <c r="BO8" s="45"/>
      <c r="BP8" s="46" t="s">
        <v>126</v>
      </c>
      <c r="BQ8" s="47">
        <v>7</v>
      </c>
      <c r="BR8" s="48"/>
      <c r="BS8" s="30"/>
      <c r="BT8" s="32"/>
      <c r="BU8" s="22" t="s">
        <v>127</v>
      </c>
      <c r="BV8" s="34">
        <v>7</v>
      </c>
      <c r="BW8" s="48"/>
      <c r="BX8" s="30"/>
      <c r="BY8" s="41"/>
      <c r="BZ8" s="40" t="s">
        <v>128</v>
      </c>
      <c r="CA8" s="37">
        <v>7</v>
      </c>
      <c r="CB8" s="41"/>
      <c r="CC8" s="3"/>
      <c r="CD8" s="41"/>
      <c r="CE8" s="22" t="s">
        <v>129</v>
      </c>
      <c r="CF8" s="34">
        <v>7</v>
      </c>
      <c r="CG8" s="41"/>
      <c r="CI8" s="41"/>
      <c r="CJ8" s="46" t="s">
        <v>130</v>
      </c>
      <c r="CK8" s="34">
        <v>6</v>
      </c>
      <c r="CL8" s="41"/>
      <c r="CN8" s="41"/>
      <c r="CO8" s="46" t="s">
        <v>131</v>
      </c>
      <c r="CP8" s="34">
        <v>7</v>
      </c>
      <c r="CQ8" s="41"/>
      <c r="CS8" s="32"/>
      <c r="CT8" s="46" t="s">
        <v>132</v>
      </c>
      <c r="CU8" s="34">
        <v>6</v>
      </c>
      <c r="CV8" s="32"/>
    </row>
    <row r="9" ht="108" customHeight="1" spans="2:102">
      <c r="L9" s="35"/>
      <c r="M9" s="33" t="s">
        <v>133</v>
      </c>
      <c r="N9" s="34">
        <v>8</v>
      </c>
      <c r="O9" s="36"/>
      <c r="Q9" s="32"/>
      <c r="R9" s="33" t="s">
        <v>134</v>
      </c>
      <c r="S9" s="37">
        <v>6</v>
      </c>
      <c r="T9" s="33"/>
      <c r="V9" s="32"/>
      <c r="W9" s="22" t="s">
        <v>135</v>
      </c>
      <c r="X9" s="34">
        <v>8</v>
      </c>
      <c r="Y9" s="22"/>
      <c r="AA9" s="32"/>
      <c r="AB9" s="55" t="s">
        <v>136</v>
      </c>
      <c r="AC9" s="34">
        <v>8</v>
      </c>
      <c r="AD9" s="38"/>
      <c r="AF9" s="39"/>
      <c r="AG9" s="40" t="s">
        <v>137</v>
      </c>
      <c r="AH9" s="34">
        <v>10</v>
      </c>
      <c r="AI9" s="41"/>
      <c r="AK9" s="41"/>
      <c r="AL9" s="42" t="s">
        <v>138</v>
      </c>
      <c r="AM9" s="34">
        <v>6</v>
      </c>
      <c r="AN9" s="41"/>
      <c r="AP9" s="41"/>
      <c r="AQ9" s="40" t="s">
        <v>139</v>
      </c>
      <c r="AR9" s="34">
        <v>6</v>
      </c>
      <c r="AS9" s="41"/>
      <c r="AU9" s="41"/>
      <c r="AV9" s="42" t="s">
        <v>140</v>
      </c>
      <c r="AW9" s="34">
        <v>6</v>
      </c>
      <c r="AX9" s="41"/>
      <c r="AZ9" s="41"/>
      <c r="BA9" s="40" t="s">
        <v>141</v>
      </c>
      <c r="BB9" s="34">
        <v>7</v>
      </c>
      <c r="BC9" s="41"/>
      <c r="BE9" s="41"/>
      <c r="BF9" s="40" t="s">
        <v>142</v>
      </c>
      <c r="BG9" s="34">
        <v>4</v>
      </c>
      <c r="BH9" s="41"/>
      <c r="BJ9" s="41"/>
      <c r="BK9" s="46" t="s">
        <v>143</v>
      </c>
      <c r="BL9" s="47">
        <v>7</v>
      </c>
      <c r="BM9" s="41"/>
      <c r="BO9" s="45"/>
      <c r="BP9" s="46" t="s">
        <v>144</v>
      </c>
      <c r="BQ9" s="47">
        <v>7</v>
      </c>
      <c r="BR9" s="48"/>
      <c r="BS9" s="30"/>
      <c r="BT9" s="32"/>
      <c r="BU9" s="22" t="s">
        <v>145</v>
      </c>
      <c r="BV9" s="34">
        <v>7</v>
      </c>
      <c r="BW9" s="48"/>
      <c r="BX9" s="30"/>
      <c r="BY9" s="6"/>
      <c r="BZ9" s="56"/>
      <c r="CA9" s="6"/>
      <c r="CB9" s="6"/>
      <c r="CD9" s="41"/>
      <c r="CE9" s="22" t="s">
        <v>146</v>
      </c>
      <c r="CF9" s="34">
        <v>7</v>
      </c>
      <c r="CG9" s="41"/>
      <c r="CI9" s="41"/>
      <c r="CJ9" s="46" t="s">
        <v>147</v>
      </c>
      <c r="CK9" s="34">
        <v>6</v>
      </c>
      <c r="CL9" s="41"/>
      <c r="CR9" s="53"/>
      <c r="CS9" s="53"/>
      <c r="CT9" s="57"/>
      <c r="CU9" s="54"/>
      <c r="CV9" s="53"/>
      <c r="CW9" s="53"/>
      <c r="CX9" s="53"/>
    </row>
    <row r="10" ht="111" customHeight="1" spans="2:102">
      <c r="L10" s="35"/>
      <c r="M10" s="33" t="s">
        <v>148</v>
      </c>
      <c r="N10" s="34">
        <v>8</v>
      </c>
      <c r="O10" s="36"/>
      <c r="Q10" s="32"/>
      <c r="R10" s="33" t="s">
        <v>149</v>
      </c>
      <c r="S10" s="37">
        <v>6</v>
      </c>
      <c r="T10" s="33"/>
      <c r="V10" s="41" t="str">
        <f>_xlfn.DISPIMG("ID_A2522E2B07094DEE8F751F40308D1721",1)</f>
        <v>=DISPIMG("ID_A2522E2B07094DEE8F751F40308D1721",1)</v>
      </c>
      <c r="W10" s="22" t="s">
        <v>150</v>
      </c>
      <c r="X10" s="34">
        <v>8</v>
      </c>
      <c r="Y10" s="33"/>
      <c r="AA10" s="32"/>
      <c r="AB10" s="55" t="s">
        <v>151</v>
      </c>
      <c r="AC10" s="34">
        <v>8</v>
      </c>
      <c r="AD10" s="38"/>
      <c r="AF10" s="41"/>
      <c r="AG10" s="40" t="s">
        <v>152</v>
      </c>
      <c r="AH10" s="34">
        <v>10</v>
      </c>
      <c r="AI10" s="41"/>
      <c r="AK10" s="41"/>
      <c r="AL10" s="42" t="s">
        <v>153</v>
      </c>
      <c r="AM10" s="34">
        <v>8</v>
      </c>
      <c r="AN10" s="41"/>
      <c r="AP10" s="41"/>
      <c r="AQ10" s="40" t="s">
        <v>154</v>
      </c>
      <c r="AR10" s="34">
        <v>6</v>
      </c>
      <c r="AS10" s="41"/>
      <c r="AU10" s="41"/>
      <c r="AV10" s="42" t="s">
        <v>155</v>
      </c>
      <c r="AW10" s="34">
        <v>6</v>
      </c>
      <c r="AX10" s="41"/>
      <c r="AZ10" s="41"/>
      <c r="BA10" s="40" t="s">
        <v>156</v>
      </c>
      <c r="BB10" s="34">
        <v>7</v>
      </c>
      <c r="BC10" s="41"/>
      <c r="BE10" s="41"/>
      <c r="BF10" s="40" t="s">
        <v>157</v>
      </c>
      <c r="BG10" s="34">
        <v>4</v>
      </c>
      <c r="BH10" s="41"/>
      <c r="BJ10" s="41"/>
      <c r="BK10" s="46" t="s">
        <v>158</v>
      </c>
      <c r="BL10" s="47">
        <v>7</v>
      </c>
      <c r="BM10" s="48"/>
      <c r="BO10" s="45"/>
      <c r="BP10" s="46" t="s">
        <v>159</v>
      </c>
      <c r="BQ10" s="47">
        <v>7</v>
      </c>
      <c r="BR10" s="48"/>
      <c r="BS10" s="30"/>
      <c r="BT10" s="30"/>
      <c r="BU10" s="30"/>
      <c r="BV10" s="58"/>
      <c r="BW10" s="30"/>
      <c r="BX10" s="30"/>
      <c r="CI10" s="41"/>
      <c r="CJ10" s="46" t="s">
        <v>160</v>
      </c>
      <c r="CK10" s="34">
        <v>6</v>
      </c>
      <c r="CL10" s="41"/>
      <c r="CR10" s="53"/>
      <c r="CS10" s="53"/>
      <c r="CT10" s="57"/>
      <c r="CU10" s="54"/>
      <c r="CV10" s="53"/>
      <c r="CW10" s="53"/>
      <c r="CX10" s="53"/>
    </row>
    <row r="11" ht="111" customHeight="1" spans="2:102">
      <c r="L11" s="35"/>
      <c r="M11" s="33" t="s">
        <v>161</v>
      </c>
      <c r="N11" s="34">
        <v>8</v>
      </c>
      <c r="O11" s="36"/>
      <c r="Q11" s="41" t="str">
        <f>_xlfn.DISPIMG("ID_F55F7460C59B4F8889357FF6C2492438",1)</f>
        <v>=DISPIMG("ID_F55F7460C59B4F8889357FF6C2492438",1)</v>
      </c>
      <c r="R11" s="33" t="s">
        <v>162</v>
      </c>
      <c r="S11" s="37">
        <v>6</v>
      </c>
      <c r="T11" s="41"/>
      <c r="V11" s="41" t="str">
        <f>_xlfn.DISPIMG("ID_8386FF40CE4244518754A4D5B52AFB19",1)</f>
        <v>=DISPIMG("ID_8386FF40CE4244518754A4D5B52AFB19",1)</v>
      </c>
      <c r="W11" s="22" t="s">
        <v>163</v>
      </c>
      <c r="X11" s="34">
        <v>8</v>
      </c>
      <c r="Y11" s="59"/>
      <c r="AA11" s="32"/>
      <c r="AB11" s="55" t="s">
        <v>164</v>
      </c>
      <c r="AC11" s="34">
        <v>8</v>
      </c>
      <c r="AD11" s="38"/>
      <c r="AF11" s="6"/>
      <c r="AG11" s="57"/>
      <c r="AH11" s="54"/>
      <c r="AI11" s="6"/>
      <c r="AK11" s="41"/>
      <c r="AL11" s="42" t="s">
        <v>165</v>
      </c>
      <c r="AM11" s="34">
        <v>8</v>
      </c>
      <c r="AN11" s="41"/>
      <c r="AP11" s="41"/>
      <c r="AQ11" s="40" t="s">
        <v>166</v>
      </c>
      <c r="AR11" s="34">
        <v>6</v>
      </c>
      <c r="AS11" s="41"/>
      <c r="AU11" s="41"/>
      <c r="AV11" s="42" t="s">
        <v>167</v>
      </c>
      <c r="AW11" s="34">
        <v>6</v>
      </c>
      <c r="AX11" s="41"/>
      <c r="AZ11" s="41"/>
      <c r="BA11" s="40" t="s">
        <v>168</v>
      </c>
      <c r="BB11" s="34">
        <v>7</v>
      </c>
      <c r="BC11" s="41"/>
      <c r="BE11" s="41" t="str">
        <f>_xlfn.DISPIMG("ID_A643DBA433684F26A671B6F2113CD57C",1)</f>
        <v>=DISPIMG("ID_A643DBA433684F26A671B6F2113CD57C",1)</v>
      </c>
      <c r="BF11" s="40" t="s">
        <v>169</v>
      </c>
      <c r="BG11" s="34">
        <v>4</v>
      </c>
      <c r="BH11" s="41"/>
      <c r="BJ11" s="41"/>
      <c r="BK11" s="46" t="s">
        <v>170</v>
      </c>
      <c r="BL11" s="47">
        <v>7</v>
      </c>
      <c r="BM11" s="41"/>
      <c r="BO11" s="45"/>
      <c r="BP11" s="46" t="s">
        <v>171</v>
      </c>
      <c r="BQ11" s="47">
        <v>7</v>
      </c>
      <c r="BR11" s="48"/>
      <c r="BS11" s="30"/>
      <c r="BT11" s="30"/>
      <c r="BU11" s="30"/>
      <c r="BV11" s="58"/>
      <c r="BW11" s="30"/>
      <c r="BX11" s="30"/>
      <c r="CI11" s="32"/>
      <c r="CJ11" s="46" t="s">
        <v>172</v>
      </c>
      <c r="CK11" s="34">
        <v>6</v>
      </c>
      <c r="CL11" s="32"/>
    </row>
    <row r="12" ht="111" customHeight="1" spans="2:102">
      <c r="L12" s="35"/>
      <c r="M12" s="33" t="s">
        <v>173</v>
      </c>
      <c r="N12" s="34">
        <v>8</v>
      </c>
      <c r="O12" s="36"/>
      <c r="Q12" s="41" t="str">
        <f>_xlfn.DISPIMG("ID_62DD9B586BBA4D7B8BB52B7E6E8E9AAB",1)</f>
        <v>=DISPIMG("ID_62DD9B586BBA4D7B8BB52B7E6E8E9AAB",1)</v>
      </c>
      <c r="R12" s="33" t="s">
        <v>174</v>
      </c>
      <c r="S12" s="37">
        <v>6</v>
      </c>
      <c r="T12" s="41"/>
      <c r="V12" s="41" t="str">
        <f>_xlfn.DISPIMG("ID_446F5A249304405FB066C2E564BA3E42",1)</f>
        <v>=DISPIMG("ID_446F5A249304405FB066C2E564BA3E42",1)</v>
      </c>
      <c r="W12" s="22" t="s">
        <v>175</v>
      </c>
      <c r="X12" s="34">
        <v>8</v>
      </c>
      <c r="Y12" s="59"/>
      <c r="AA12" s="32"/>
      <c r="AB12" s="55" t="s">
        <v>176</v>
      </c>
      <c r="AC12" s="34">
        <v>8</v>
      </c>
      <c r="AD12" s="38"/>
      <c r="AF12" s="6"/>
      <c r="AG12" s="57"/>
      <c r="AH12" s="54"/>
      <c r="AI12" s="6"/>
      <c r="AK12" s="41"/>
      <c r="AL12" s="42" t="s">
        <v>177</v>
      </c>
      <c r="AM12" s="34">
        <v>8</v>
      </c>
      <c r="AN12" s="41"/>
      <c r="AP12" s="41"/>
      <c r="AQ12" s="40" t="s">
        <v>178</v>
      </c>
      <c r="AR12" s="34">
        <v>6</v>
      </c>
      <c r="AS12" s="41"/>
      <c r="AU12" s="41"/>
      <c r="AV12" s="42" t="s">
        <v>179</v>
      </c>
      <c r="AW12" s="34">
        <v>6</v>
      </c>
      <c r="AX12" s="41"/>
      <c r="AZ12" s="32"/>
      <c r="BA12" s="40" t="s">
        <v>180</v>
      </c>
      <c r="BB12" s="34">
        <v>7</v>
      </c>
      <c r="BC12" s="47"/>
      <c r="BE12" s="41" t="str">
        <f>_xlfn.DISPIMG("ID_9CE337F302FB4EC4947F6D31908CA808",1)</f>
        <v>=DISPIMG("ID_9CE337F302FB4EC4947F6D31908CA808",1)</v>
      </c>
      <c r="BF12" s="40" t="s">
        <v>181</v>
      </c>
      <c r="BG12" s="34">
        <v>4</v>
      </c>
      <c r="BH12" s="41"/>
      <c r="BJ12" s="41"/>
      <c r="BK12" s="46" t="s">
        <v>182</v>
      </c>
      <c r="BL12" s="47">
        <v>7</v>
      </c>
      <c r="BM12" s="48"/>
      <c r="BO12" s="32"/>
      <c r="BP12" s="46" t="s">
        <v>183</v>
      </c>
      <c r="BQ12" s="47">
        <v>7</v>
      </c>
      <c r="BR12" s="32"/>
      <c r="BS12" s="53"/>
      <c r="BT12" s="53"/>
      <c r="BU12" s="53"/>
      <c r="BV12" s="60"/>
      <c r="BW12" s="53"/>
      <c r="BX12" s="30"/>
    </row>
    <row r="13" ht="111" customHeight="1" spans="2:102">
      <c r="L13" s="32"/>
      <c r="M13" s="33" t="s">
        <v>184</v>
      </c>
      <c r="N13" s="34">
        <v>8</v>
      </c>
      <c r="O13" s="32"/>
      <c r="Q13" s="41" t="str">
        <f>_xlfn.DISPIMG("ID_C7890C0160794BB0A3E55F5B5E8503B9",1)</f>
        <v>=DISPIMG("ID_C7890C0160794BB0A3E55F5B5E8503B9",1)</v>
      </c>
      <c r="R13" s="33" t="s">
        <v>185</v>
      </c>
      <c r="S13" s="37">
        <v>6</v>
      </c>
      <c r="T13" s="41"/>
      <c r="V13" s="32"/>
      <c r="W13" s="22" t="s">
        <v>186</v>
      </c>
      <c r="X13" s="34">
        <v>8</v>
      </c>
      <c r="Y13" s="22"/>
      <c r="AA13" s="53"/>
      <c r="AB13" s="61"/>
      <c r="AC13" s="60"/>
      <c r="AD13" s="60"/>
      <c r="AE13" s="53"/>
      <c r="AF13" s="6"/>
      <c r="AG13" s="57"/>
      <c r="AH13" s="54"/>
      <c r="AI13" s="6"/>
      <c r="AK13" s="6"/>
      <c r="AL13" s="62"/>
      <c r="AM13" s="54"/>
      <c r="AN13" s="6"/>
      <c r="AP13" s="6"/>
      <c r="AQ13" s="62"/>
      <c r="AR13" s="6"/>
      <c r="AS13" s="6"/>
      <c r="AU13" s="41"/>
      <c r="AV13" s="42" t="s">
        <v>187</v>
      </c>
      <c r="AW13" s="34">
        <v>6</v>
      </c>
      <c r="AX13" s="41"/>
      <c r="AZ13" s="32"/>
      <c r="BA13" s="40" t="s">
        <v>188</v>
      </c>
      <c r="BB13" s="34">
        <v>7</v>
      </c>
      <c r="BC13" s="47"/>
      <c r="BE13" s="41" t="str">
        <f>_xlfn.DISPIMG("ID_27003C50C21B499590D563B540D2384C",1)</f>
        <v>=DISPIMG("ID_27003C50C21B499590D563B540D2384C",1)</v>
      </c>
      <c r="BF13" s="40" t="s">
        <v>189</v>
      </c>
      <c r="BG13" s="34">
        <v>4</v>
      </c>
      <c r="BH13" s="41"/>
      <c r="BJ13" s="41"/>
      <c r="BK13" s="46" t="s">
        <v>190</v>
      </c>
      <c r="BL13" s="47">
        <v>7</v>
      </c>
      <c r="BM13" s="48"/>
      <c r="BO13" s="32"/>
      <c r="BP13" s="46" t="s">
        <v>191</v>
      </c>
      <c r="BQ13" s="47">
        <v>7</v>
      </c>
      <c r="BR13" s="32"/>
      <c r="BS13" s="53"/>
      <c r="BT13" s="53"/>
      <c r="BU13" s="53"/>
      <c r="BV13" s="60"/>
      <c r="BW13" s="53"/>
      <c r="BX13" s="30"/>
    </row>
    <row r="14" ht="103" customHeight="1" spans="2:102">
      <c r="L14" s="32"/>
      <c r="M14" s="33" t="s">
        <v>192</v>
      </c>
      <c r="N14" s="34">
        <v>8</v>
      </c>
      <c r="O14" s="32"/>
      <c r="Q14" s="32"/>
      <c r="R14" s="33" t="s">
        <v>193</v>
      </c>
      <c r="S14" s="37">
        <v>6</v>
      </c>
      <c r="T14" s="41"/>
      <c r="V14" s="32"/>
      <c r="W14" s="22" t="s">
        <v>194</v>
      </c>
      <c r="X14" s="34">
        <v>8</v>
      </c>
      <c r="Y14" s="22"/>
      <c r="AF14" s="6"/>
      <c r="AG14" s="57"/>
      <c r="AH14" s="54"/>
      <c r="AI14" s="6"/>
      <c r="AK14" s="6"/>
      <c r="AL14" s="62"/>
      <c r="AM14" s="54"/>
      <c r="AN14" s="6"/>
      <c r="AU14" s="41"/>
      <c r="AV14" s="42" t="s">
        <v>195</v>
      </c>
      <c r="AW14" s="34">
        <v>6</v>
      </c>
      <c r="AX14" s="41"/>
      <c r="AZ14" s="32"/>
      <c r="BA14" s="40" t="s">
        <v>196</v>
      </c>
      <c r="BB14" s="34">
        <v>7</v>
      </c>
      <c r="BC14" s="47"/>
      <c r="BE14" s="41" t="str">
        <f>_xlfn.DISPIMG("ID_AFCD7D5EC02F4F6D9BF39BE7275E9548",1)</f>
        <v>=DISPIMG("ID_AFCD7D5EC02F4F6D9BF39BE7275E9548",1)</v>
      </c>
      <c r="BF14" s="40" t="s">
        <v>197</v>
      </c>
      <c r="BG14" s="34">
        <v>4</v>
      </c>
      <c r="BH14" s="41"/>
      <c r="BJ14" s="41"/>
      <c r="BK14" s="46" t="s">
        <v>198</v>
      </c>
      <c r="BL14" s="47">
        <v>7</v>
      </c>
      <c r="BM14" s="41"/>
      <c r="BO14" s="32"/>
      <c r="BP14" s="46" t="s">
        <v>199</v>
      </c>
      <c r="BQ14" s="47">
        <v>7</v>
      </c>
      <c r="BR14" s="32"/>
      <c r="BS14" s="53"/>
      <c r="BT14" s="53"/>
      <c r="BU14" s="53"/>
      <c r="BV14" s="60"/>
      <c r="BW14" s="53"/>
      <c r="BX14" s="30"/>
    </row>
    <row r="15" ht="106" customHeight="1" spans="2:102">
      <c r="L15" s="32"/>
      <c r="M15" s="33" t="s">
        <v>200</v>
      </c>
      <c r="N15" s="34">
        <v>8</v>
      </c>
      <c r="O15" s="32"/>
      <c r="Q15" s="32"/>
      <c r="R15" s="33" t="s">
        <v>201</v>
      </c>
      <c r="S15" s="37">
        <v>6</v>
      </c>
      <c r="T15" s="41"/>
      <c r="V15" s="32"/>
      <c r="W15" s="22" t="s">
        <v>202</v>
      </c>
      <c r="X15" s="34">
        <v>8</v>
      </c>
      <c r="Y15" s="22"/>
      <c r="AK15" s="6"/>
      <c r="AL15" s="62"/>
      <c r="AM15" s="54"/>
      <c r="AN15" s="6"/>
      <c r="AY15" s="53"/>
      <c r="AZ15" s="41"/>
      <c r="BA15" s="40" t="s">
        <v>203</v>
      </c>
      <c r="BB15" s="34">
        <v>7</v>
      </c>
      <c r="BC15" s="47"/>
      <c r="BE15" s="41" t="str">
        <f>_xlfn.DISPIMG("ID_19312324F7E94BA38F2B6921A97F0FE4",1)</f>
        <v>=DISPIMG("ID_19312324F7E94BA38F2B6921A97F0FE4",1)</v>
      </c>
      <c r="BF15" s="40" t="s">
        <v>204</v>
      </c>
      <c r="BG15" s="34">
        <v>4</v>
      </c>
      <c r="BH15" s="41"/>
      <c r="BJ15" s="41"/>
      <c r="BK15" s="46" t="s">
        <v>205</v>
      </c>
      <c r="BL15" s="47">
        <v>7</v>
      </c>
      <c r="BM15" s="41"/>
      <c r="BO15" s="32"/>
      <c r="BP15" s="46" t="s">
        <v>206</v>
      </c>
      <c r="BQ15" s="47">
        <v>7</v>
      </c>
      <c r="BR15" s="32"/>
      <c r="BS15" s="53"/>
      <c r="BT15" s="53"/>
      <c r="BU15" s="53"/>
      <c r="BV15" s="60"/>
      <c r="BW15" s="53"/>
      <c r="BX15" s="30"/>
    </row>
    <row r="16" ht="108" customHeight="1" spans="2:102">
      <c r="L16" s="32"/>
      <c r="M16" s="33" t="s">
        <v>207</v>
      </c>
      <c r="N16" s="34">
        <v>8</v>
      </c>
      <c r="O16" s="32"/>
      <c r="Q16" s="32"/>
      <c r="R16" s="33" t="s">
        <v>208</v>
      </c>
      <c r="S16" s="37">
        <v>6</v>
      </c>
      <c r="T16" s="41"/>
      <c r="V16" s="32"/>
      <c r="W16" s="22" t="s">
        <v>209</v>
      </c>
      <c r="X16" s="34">
        <v>8</v>
      </c>
      <c r="Y16" s="22"/>
      <c r="AK16" s="6"/>
      <c r="AL16" s="62"/>
      <c r="AM16" s="54"/>
      <c r="AN16" s="6"/>
      <c r="AY16" s="53"/>
      <c r="AZ16" s="41"/>
      <c r="BA16" s="40" t="s">
        <v>210</v>
      </c>
      <c r="BB16" s="34">
        <v>7</v>
      </c>
      <c r="BC16" s="47"/>
      <c r="BE16" s="41" t="str">
        <f>_xlfn.DISPIMG("ID_23549A30925848A394B17C670BC626B8",1)</f>
        <v>=DISPIMG("ID_23549A30925848A394B17C670BC626B8",1)</v>
      </c>
      <c r="BF16" s="40" t="s">
        <v>211</v>
      </c>
      <c r="BG16" s="34">
        <v>4</v>
      </c>
      <c r="BH16" s="41"/>
      <c r="BJ16" s="41"/>
      <c r="BK16" s="46" t="s">
        <v>212</v>
      </c>
      <c r="BL16" s="47">
        <v>7</v>
      </c>
      <c r="BM16" s="41"/>
      <c r="BO16" s="45"/>
      <c r="BP16" s="46" t="s">
        <v>213</v>
      </c>
      <c r="BQ16" s="47">
        <v>7</v>
      </c>
      <c r="BR16" s="32"/>
      <c r="BS16" s="53"/>
      <c r="BT16" s="53"/>
      <c r="BU16" s="53"/>
      <c r="BV16" s="60"/>
      <c r="BW16" s="53"/>
    </row>
    <row r="17" ht="108" customHeight="1" spans="12:75">
      <c r="L17" s="32"/>
      <c r="M17" s="33" t="s">
        <v>214</v>
      </c>
      <c r="N17" s="34">
        <v>8</v>
      </c>
      <c r="O17" s="32"/>
      <c r="Q17" s="32"/>
      <c r="R17" s="33" t="s">
        <v>215</v>
      </c>
      <c r="S17" s="37">
        <v>6</v>
      </c>
      <c r="T17" s="41"/>
      <c r="V17" s="32"/>
      <c r="W17" s="22" t="s">
        <v>216</v>
      </c>
      <c r="X17" s="34">
        <v>8</v>
      </c>
      <c r="Y17" s="22"/>
      <c r="AK17" s="6"/>
      <c r="AL17" s="62"/>
      <c r="AM17" s="54"/>
      <c r="AN17" s="6"/>
      <c r="AZ17" s="41"/>
      <c r="BA17" s="40" t="s">
        <v>217</v>
      </c>
      <c r="BB17" s="34">
        <v>7</v>
      </c>
      <c r="BC17" s="32"/>
      <c r="BE17" s="41"/>
      <c r="BF17" s="40" t="s">
        <v>218</v>
      </c>
      <c r="BG17" s="34">
        <v>4</v>
      </c>
      <c r="BH17" s="41"/>
      <c r="BJ17" s="41"/>
      <c r="BK17" s="46" t="s">
        <v>219</v>
      </c>
      <c r="BL17" s="47">
        <v>7</v>
      </c>
      <c r="BM17" s="41"/>
      <c r="BO17" s="41"/>
      <c r="BP17" s="46" t="s">
        <v>220</v>
      </c>
      <c r="BQ17" s="47">
        <v>7</v>
      </c>
      <c r="BR17" s="32"/>
      <c r="BS17" s="53"/>
      <c r="BT17" s="53"/>
      <c r="BU17" s="53"/>
      <c r="BV17" s="60"/>
      <c r="BW17" s="53"/>
    </row>
    <row r="18" ht="108" customHeight="1" spans="12:75">
      <c r="L18" s="32"/>
      <c r="M18" s="33" t="s">
        <v>221</v>
      </c>
      <c r="N18" s="34">
        <v>8</v>
      </c>
      <c r="O18" s="32"/>
      <c r="Q18" s="32"/>
      <c r="R18" s="33" t="s">
        <v>222</v>
      </c>
      <c r="S18" s="37">
        <v>6</v>
      </c>
      <c r="T18" s="41"/>
      <c r="V18" s="32"/>
      <c r="W18" s="22" t="s">
        <v>223</v>
      </c>
      <c r="X18" s="34">
        <v>8</v>
      </c>
      <c r="Y18" s="22"/>
      <c r="AK18" s="6"/>
      <c r="AL18" s="62"/>
      <c r="AM18" s="54"/>
      <c r="AN18" s="6"/>
      <c r="AZ18" s="41"/>
      <c r="BA18" s="40" t="s">
        <v>224</v>
      </c>
      <c r="BB18" s="34">
        <v>7</v>
      </c>
      <c r="BC18" s="32"/>
      <c r="BE18" s="41"/>
      <c r="BF18" s="40" t="s">
        <v>225</v>
      </c>
      <c r="BG18" s="34">
        <v>4</v>
      </c>
      <c r="BH18" s="41"/>
      <c r="BJ18" s="41"/>
      <c r="BK18" s="46" t="s">
        <v>24</v>
      </c>
      <c r="BL18" s="47">
        <v>7</v>
      </c>
      <c r="BM18" s="41"/>
      <c r="BO18" s="41"/>
      <c r="BP18" s="46" t="s">
        <v>226</v>
      </c>
      <c r="BQ18" s="47">
        <v>7</v>
      </c>
      <c r="BR18" s="32"/>
      <c r="BS18" s="53"/>
      <c r="BT18" s="53"/>
      <c r="BU18" s="53"/>
      <c r="BV18" s="60"/>
      <c r="BW18" s="53"/>
    </row>
    <row r="19" ht="109" customHeight="1" spans="12:75">
      <c r="L19" s="32"/>
      <c r="M19" s="33" t="s">
        <v>227</v>
      </c>
      <c r="N19" s="34">
        <v>8</v>
      </c>
      <c r="O19" s="32"/>
      <c r="Q19" s="32"/>
      <c r="R19" s="33" t="s">
        <v>228</v>
      </c>
      <c r="S19" s="37">
        <v>6</v>
      </c>
      <c r="T19" s="41"/>
      <c r="V19" s="32"/>
      <c r="W19" s="22" t="s">
        <v>229</v>
      </c>
      <c r="X19" s="34">
        <v>8</v>
      </c>
      <c r="Y19" s="22"/>
      <c r="AZ19" s="41"/>
      <c r="BA19" s="40" t="s">
        <v>230</v>
      </c>
      <c r="BB19" s="34">
        <v>7</v>
      </c>
      <c r="BC19" s="32"/>
      <c r="BO19" s="45"/>
      <c r="BP19" s="46" t="s">
        <v>231</v>
      </c>
      <c r="BQ19" s="47">
        <v>7</v>
      </c>
      <c r="BR19" s="32"/>
      <c r="BS19" s="53"/>
      <c r="BT19" s="53"/>
      <c r="BU19" s="53"/>
      <c r="BV19" s="60"/>
      <c r="BW19" s="53"/>
    </row>
    <row r="20" ht="111" customHeight="1" spans="12:75">
      <c r="L20" s="32"/>
      <c r="M20" s="33" t="s">
        <v>232</v>
      </c>
      <c r="N20" s="34">
        <v>8</v>
      </c>
      <c r="O20" s="32"/>
      <c r="Q20" s="32"/>
      <c r="R20" s="33" t="s">
        <v>233</v>
      </c>
      <c r="S20" s="37">
        <v>6</v>
      </c>
      <c r="T20" s="41"/>
      <c r="AZ20" s="41"/>
      <c r="BA20" s="40" t="s">
        <v>234</v>
      </c>
      <c r="BB20" s="34">
        <v>7</v>
      </c>
      <c r="BC20" s="32"/>
      <c r="BO20" s="41"/>
      <c r="BP20" s="46" t="s">
        <v>235</v>
      </c>
      <c r="BQ20" s="47">
        <v>7</v>
      </c>
      <c r="BR20" s="32"/>
      <c r="BS20" s="53"/>
      <c r="BT20" s="53"/>
      <c r="BU20" s="53"/>
      <c r="BV20" s="60"/>
      <c r="BW20" s="53"/>
    </row>
    <row r="21" ht="111" customHeight="1" spans="12:75">
      <c r="L21" s="32"/>
      <c r="M21" s="33" t="s">
        <v>236</v>
      </c>
      <c r="N21" s="34">
        <v>8</v>
      </c>
      <c r="O21" s="32"/>
      <c r="Q21" s="32"/>
      <c r="R21" s="33" t="s">
        <v>237</v>
      </c>
      <c r="S21" s="37">
        <v>6</v>
      </c>
      <c r="T21" s="41"/>
      <c r="AZ21" s="6"/>
      <c r="BA21" s="62"/>
      <c r="BO21" s="45"/>
      <c r="BP21" s="46" t="s">
        <v>238</v>
      </c>
      <c r="BQ21" s="47">
        <v>7</v>
      </c>
      <c r="BR21" s="32"/>
      <c r="BS21" s="53"/>
      <c r="BT21" s="53"/>
      <c r="BU21" s="53"/>
      <c r="BV21" s="60"/>
      <c r="BW21" s="53"/>
    </row>
    <row r="22" ht="111" customHeight="1" spans="12:75">
      <c r="L22" s="32"/>
      <c r="M22" s="33" t="s">
        <v>239</v>
      </c>
      <c r="N22" s="34">
        <v>8</v>
      </c>
      <c r="O22" s="32"/>
      <c r="Q22" s="32"/>
      <c r="R22" s="33" t="s">
        <v>240</v>
      </c>
      <c r="S22" s="37">
        <v>6</v>
      </c>
      <c r="T22" s="41"/>
      <c r="AZ22" s="6"/>
      <c r="BA22" s="62"/>
      <c r="BO22" s="45"/>
      <c r="BP22" s="46" t="s">
        <v>241</v>
      </c>
      <c r="BQ22" s="47">
        <v>7</v>
      </c>
      <c r="BR22" s="32"/>
      <c r="BS22" s="53"/>
      <c r="BT22" s="53"/>
      <c r="BU22" s="53"/>
      <c r="BV22" s="60"/>
      <c r="BW22" s="53"/>
    </row>
    <row r="23" ht="111" customHeight="1" spans="12:75">
      <c r="L23" s="32"/>
      <c r="M23" s="33" t="s">
        <v>242</v>
      </c>
      <c r="N23" s="34">
        <v>8</v>
      </c>
      <c r="O23" s="32"/>
      <c r="Q23" s="32"/>
      <c r="R23" s="33" t="s">
        <v>243</v>
      </c>
      <c r="S23" s="37">
        <v>6</v>
      </c>
      <c r="T23" s="41"/>
      <c r="BO23" s="53"/>
      <c r="BP23" s="63"/>
      <c r="BQ23" s="64"/>
      <c r="BR23" s="53"/>
    </row>
    <row r="24" ht="111" customHeight="1" spans="12:75">
      <c r="L24" s="32"/>
      <c r="M24" s="33" t="s">
        <v>244</v>
      </c>
      <c r="N24" s="34">
        <v>8</v>
      </c>
      <c r="O24" s="32"/>
      <c r="Q24" s="32"/>
      <c r="R24" s="33" t="s">
        <v>245</v>
      </c>
      <c r="S24" s="37">
        <v>6</v>
      </c>
      <c r="T24" s="41"/>
    </row>
    <row r="25" ht="111" customHeight="1" spans="12:75">
      <c r="L25" s="32"/>
      <c r="M25" s="33" t="s">
        <v>246</v>
      </c>
      <c r="N25" s="34">
        <v>8</v>
      </c>
      <c r="O25" s="32"/>
      <c r="Q25" s="32"/>
      <c r="R25" s="33" t="s">
        <v>247</v>
      </c>
      <c r="S25" s="37">
        <v>6</v>
      </c>
      <c r="T25" s="41"/>
    </row>
    <row r="26" ht="111" customHeight="1" spans="12:75">
      <c r="Q26" s="32"/>
      <c r="R26" s="33" t="s">
        <v>248</v>
      </c>
      <c r="S26" s="37">
        <v>6</v>
      </c>
      <c r="T26" s="41"/>
    </row>
    <row r="27" ht="111" customHeight="1" spans="12:75">
      <c r="Q27" s="32"/>
      <c r="R27" s="33" t="s">
        <v>249</v>
      </c>
      <c r="S27" s="37">
        <v>6</v>
      </c>
      <c r="T27" s="41"/>
    </row>
    <row r="28" ht="111" customHeight="1" spans="12:75">
      <c r="Q28" s="32"/>
      <c r="R28" s="33" t="s">
        <v>250</v>
      </c>
      <c r="S28" s="37">
        <v>8</v>
      </c>
      <c r="T28" s="41"/>
    </row>
    <row r="29" ht="111" customHeight="1"/>
    <row r="30" ht="111" customHeight="1"/>
    <row r="31" ht="111" customHeight="1"/>
    <row r="32" ht="111" customHeight="1"/>
    <row r="33" ht="111" customHeight="1"/>
    <row r="34" ht="111" customHeight="1"/>
    <row r="35" ht="111" customHeight="1"/>
    <row r="36" ht="111" customHeight="1"/>
    <row r="37" ht="111" customHeight="1"/>
    <row r="38" ht="111" customHeight="1"/>
    <row r="39" ht="111" customHeight="1"/>
    <row r="40" ht="111" customHeight="1"/>
    <row r="41" ht="111" customHeight="1"/>
    <row r="42" ht="111" customHeight="1"/>
    <row r="43" ht="111" customHeight="1"/>
  </sheetData>
  <mergeCells count="19">
    <mergeCell ref="B1:E1"/>
    <mergeCell ref="G1:J1"/>
    <mergeCell ref="L1:O1"/>
    <mergeCell ref="Q1:T1"/>
    <mergeCell ref="V1:Y1"/>
    <mergeCell ref="AA1:AD1"/>
    <mergeCell ref="AF1:AI1"/>
    <mergeCell ref="AK1:AN1"/>
    <mergeCell ref="AP1:AS1"/>
    <mergeCell ref="AU1:AX1"/>
    <mergeCell ref="AZ1:BC1"/>
    <mergeCell ref="BE1:BH1"/>
    <mergeCell ref="BJ1:BM1"/>
    <mergeCell ref="BO1:BR1"/>
    <mergeCell ref="BT1:BW1"/>
    <mergeCell ref="BY1:CB1"/>
    <mergeCell ref="CD1:CG1"/>
    <mergeCell ref="CI1:CV1"/>
    <mergeCell ref="CC2:CC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HIAPAD</dc:creator>
  <cp:lastModifiedBy>胡萝卜</cp:lastModifiedBy>
  <dcterms:created xsi:type="dcterms:W3CDTF">2020-08-10T04:30:00Z</dcterms:created>
  <dcterms:modified xsi:type="dcterms:W3CDTF">2026-06-04T06:03:10Z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1D8A98100FE648C7B993E7827C8F199E_13</vt:lpwstr>
  </property>
  <property fmtid="{D5CDD505-2E9C-101B-9397-08002B2CF9AE}" pid="4" name="CalculationRule">
    <vt:i4>0</vt:i4>
  </property>
</Properties>
</file>